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<sst xmlns="http://schemas.openxmlformats.org/spreadsheetml/2006/main" count="155" uniqueCount="55">
  <si>
    <t>SJ</t>
  </si>
  <si>
    <t xml:space="preserve">AJ </t>
  </si>
  <si>
    <t>SP</t>
  </si>
  <si>
    <t>AP</t>
  </si>
  <si>
    <t>I</t>
  </si>
  <si>
    <t>IL</t>
  </si>
  <si>
    <t>M</t>
  </si>
  <si>
    <t>ML</t>
  </si>
  <si>
    <t>XB</t>
  </si>
  <si>
    <t>XBE</t>
  </si>
  <si>
    <t>F</t>
  </si>
  <si>
    <t>FR</t>
  </si>
  <si>
    <t>T</t>
  </si>
  <si>
    <t>ES</t>
  </si>
  <si>
    <t>CE</t>
  </si>
  <si>
    <t>AX</t>
  </si>
  <si>
    <t>SMA</t>
  </si>
  <si>
    <t>HP</t>
  </si>
  <si>
    <t>ST</t>
  </si>
  <si>
    <t>+25</t>
  </si>
  <si>
    <t>+15</t>
  </si>
  <si>
    <t>+50</t>
  </si>
  <si>
    <t>TOP   MD + 1%</t>
  </si>
  <si>
    <t>MD + 1%</t>
  </si>
  <si>
    <t>1% utk 1 juta</t>
  </si>
  <si>
    <t xml:space="preserve"> MDE 1</t>
  </si>
  <si>
    <t xml:space="preserve"> MDE 2</t>
  </si>
  <si>
    <t>TOP MD</t>
  </si>
  <si>
    <t xml:space="preserve"> MD</t>
  </si>
  <si>
    <t>+0</t>
  </si>
  <si>
    <t>simPATI JATENG</t>
  </si>
  <si>
    <t>As JATENG</t>
  </si>
  <si>
    <t>simPATI NASIONAL</t>
  </si>
  <si>
    <t>As NASIONAL</t>
  </si>
  <si>
    <t>IM3</t>
  </si>
  <si>
    <t>IM3 ALTERNATIF</t>
  </si>
  <si>
    <t>MENTARI</t>
  </si>
  <si>
    <t>MENTAI ALTERNATIF</t>
  </si>
  <si>
    <t>XL BEBAS/REGULER</t>
  </si>
  <si>
    <t>XL XTRA</t>
  </si>
  <si>
    <t>FLEXI</t>
  </si>
  <si>
    <t>FREN</t>
  </si>
  <si>
    <t>THREE</t>
  </si>
  <si>
    <t>ESIA</t>
  </si>
  <si>
    <t>CERIA</t>
  </si>
  <si>
    <t>AXIS</t>
  </si>
  <si>
    <t>SMART</t>
  </si>
  <si>
    <t>HEPI</t>
  </si>
  <si>
    <t>STARONE</t>
  </si>
  <si>
    <t>LEVEL</t>
  </si>
  <si>
    <t>SETT HARGA</t>
  </si>
  <si>
    <t xml:space="preserve">DAFTAR HARGA NET </t>
  </si>
  <si>
    <t>HARGA SESUNGGUHNYA SETELAH</t>
  </si>
  <si>
    <t xml:space="preserve"> DIAKUMULASI DENGAN CASHBACK 1%</t>
  </si>
  <si>
    <t>UNTUK LEVEL TOP MD DAN MD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</si>
</sst>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"/>
    <numFmt numFmtId="170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0" fontId="6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5" fillId="3" borderId="8" xfId="0" applyFont="1" applyFill="1" applyBorder="1" applyAlignment="1" quotePrefix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7</xdr:row>
      <xdr:rowOff>47625</xdr:rowOff>
    </xdr:from>
    <xdr:to>
      <xdr:col>0</xdr:col>
      <xdr:colOff>952500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81100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76200</xdr:rowOff>
    </xdr:from>
    <xdr:to>
      <xdr:col>0</xdr:col>
      <xdr:colOff>923925</xdr:colOff>
      <xdr:row>16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81225"/>
          <a:ext cx="923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20</xdr:row>
      <xdr:rowOff>76200</xdr:rowOff>
    </xdr:from>
    <xdr:to>
      <xdr:col>0</xdr:col>
      <xdr:colOff>923925</xdr:colOff>
      <xdr:row>23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14700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0</xdr:col>
      <xdr:colOff>933450</xdr:colOff>
      <xdr:row>31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533900"/>
          <a:ext cx="923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733425</xdr:colOff>
      <xdr:row>40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2930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44</xdr:row>
      <xdr:rowOff>19050</xdr:rowOff>
    </xdr:from>
    <xdr:to>
      <xdr:col>0</xdr:col>
      <xdr:colOff>790575</xdr:colOff>
      <xdr:row>48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1437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51</xdr:row>
      <xdr:rowOff>28575</xdr:rowOff>
    </xdr:from>
    <xdr:to>
      <xdr:col>0</xdr:col>
      <xdr:colOff>781050</xdr:colOff>
      <xdr:row>55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82867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9525</xdr:rowOff>
    </xdr:from>
    <xdr:to>
      <xdr:col>0</xdr:col>
      <xdr:colOff>742950</xdr:colOff>
      <xdr:row>61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94011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19050</xdr:rowOff>
    </xdr:from>
    <xdr:to>
      <xdr:col>0</xdr:col>
      <xdr:colOff>933450</xdr:colOff>
      <xdr:row>67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382250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70</xdr:row>
      <xdr:rowOff>19050</xdr:rowOff>
    </xdr:from>
    <xdr:to>
      <xdr:col>0</xdr:col>
      <xdr:colOff>914400</xdr:colOff>
      <xdr:row>72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135380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79</xdr:row>
      <xdr:rowOff>38100</xdr:rowOff>
    </xdr:from>
    <xdr:to>
      <xdr:col>0</xdr:col>
      <xdr:colOff>914400</xdr:colOff>
      <xdr:row>82</xdr:row>
      <xdr:rowOff>76200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12830175"/>
          <a:ext cx="857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86</xdr:row>
      <xdr:rowOff>0</xdr:rowOff>
    </xdr:from>
    <xdr:to>
      <xdr:col>0</xdr:col>
      <xdr:colOff>962025</xdr:colOff>
      <xdr:row>89</xdr:row>
      <xdr:rowOff>152400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392555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93</xdr:row>
      <xdr:rowOff>47625</xdr:rowOff>
    </xdr:from>
    <xdr:to>
      <xdr:col>0</xdr:col>
      <xdr:colOff>723900</xdr:colOff>
      <xdr:row>97</xdr:row>
      <xdr:rowOff>152400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15106650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101</xdr:row>
      <xdr:rowOff>66675</xdr:rowOff>
    </xdr:from>
    <xdr:to>
      <xdr:col>0</xdr:col>
      <xdr:colOff>971550</xdr:colOff>
      <xdr:row>104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642110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107</xdr:row>
      <xdr:rowOff>104775</xdr:rowOff>
    </xdr:from>
    <xdr:to>
      <xdr:col>0</xdr:col>
      <xdr:colOff>962025</xdr:colOff>
      <xdr:row>110</xdr:row>
      <xdr:rowOff>85725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17430750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113</xdr:row>
      <xdr:rowOff>152400</xdr:rowOff>
    </xdr:from>
    <xdr:to>
      <xdr:col>0</xdr:col>
      <xdr:colOff>885825</xdr:colOff>
      <xdr:row>117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18449925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120</xdr:row>
      <xdr:rowOff>9525</xdr:rowOff>
    </xdr:from>
    <xdr:to>
      <xdr:col>0</xdr:col>
      <xdr:colOff>904875</xdr:colOff>
      <xdr:row>122</xdr:row>
      <xdr:rowOff>152400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19440525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125</xdr:row>
      <xdr:rowOff>85725</xdr:rowOff>
    </xdr:from>
    <xdr:to>
      <xdr:col>0</xdr:col>
      <xdr:colOff>914400</xdr:colOff>
      <xdr:row>129</xdr:row>
      <xdr:rowOff>123825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203263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131</xdr:row>
      <xdr:rowOff>133350</xdr:rowOff>
    </xdr:from>
    <xdr:to>
      <xdr:col>0</xdr:col>
      <xdr:colOff>904875</xdr:colOff>
      <xdr:row>135</xdr:row>
      <xdr:rowOff>38100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21345525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showGridLines="0" tabSelected="1" view="pageBreakPreview" zoomScale="60" workbookViewId="0" topLeftCell="A1">
      <selection activeCell="N51" sqref="N51"/>
    </sheetView>
  </sheetViews>
  <sheetFormatPr defaultColWidth="9.140625" defaultRowHeight="12.75"/>
  <cols>
    <col min="1" max="1" width="19.7109375" style="0" customWidth="1"/>
    <col min="2" max="5" width="11.00390625" style="9" customWidth="1"/>
    <col min="6" max="6" width="2.00390625" style="37" customWidth="1"/>
    <col min="7" max="7" width="0.85546875" style="2" customWidth="1"/>
    <col min="8" max="8" width="20.28125" style="11" customWidth="1"/>
    <col min="9" max="9" width="27.00390625" style="9" customWidth="1"/>
    <col min="10" max="10" width="5.7109375" style="1" customWidth="1"/>
    <col min="11" max="11" width="10.28125" style="1" hidden="1" customWidth="1"/>
    <col min="12" max="12" width="9.140625" style="0" hidden="1" customWidth="1"/>
  </cols>
  <sheetData>
    <row r="1" spans="2:8" ht="12.75">
      <c r="B1" s="43" t="s">
        <v>51</v>
      </c>
      <c r="C1" s="43"/>
      <c r="D1" s="43"/>
      <c r="E1" s="43"/>
      <c r="H1" s="35" t="s">
        <v>52</v>
      </c>
    </row>
    <row r="2" ht="12.75">
      <c r="H2" s="35" t="s">
        <v>53</v>
      </c>
    </row>
    <row r="3" spans="8:9" ht="12.75">
      <c r="H3" s="42" t="s">
        <v>54</v>
      </c>
      <c r="I3" s="42"/>
    </row>
    <row r="4" spans="1:11" s="6" customFormat="1" ht="12.75">
      <c r="A4" s="4" t="s">
        <v>49</v>
      </c>
      <c r="B4" s="26" t="s">
        <v>25</v>
      </c>
      <c r="C4" s="24" t="s">
        <v>26</v>
      </c>
      <c r="D4" s="27" t="s">
        <v>27</v>
      </c>
      <c r="E4" s="28" t="s">
        <v>28</v>
      </c>
      <c r="F4" s="38"/>
      <c r="G4" s="5"/>
      <c r="H4" s="40" t="s">
        <v>22</v>
      </c>
      <c r="I4" s="41" t="s">
        <v>23</v>
      </c>
      <c r="J4" s="34"/>
      <c r="K4" s="34"/>
    </row>
    <row r="5" spans="1:9" ht="12.75">
      <c r="A5" s="4" t="s">
        <v>50</v>
      </c>
      <c r="B5" s="29" t="s">
        <v>29</v>
      </c>
      <c r="C5" s="29" t="s">
        <v>20</v>
      </c>
      <c r="D5" s="29" t="s">
        <v>19</v>
      </c>
      <c r="E5" s="29" t="s">
        <v>21</v>
      </c>
      <c r="F5" s="39"/>
      <c r="G5" s="3"/>
      <c r="H5" s="10" t="s">
        <v>24</v>
      </c>
      <c r="I5" s="10" t="s">
        <v>24</v>
      </c>
    </row>
    <row r="6" spans="1:11" s="6" customFormat="1" ht="12.75">
      <c r="A6" s="30" t="s">
        <v>30</v>
      </c>
      <c r="B6" s="12" t="s">
        <v>0</v>
      </c>
      <c r="C6" s="12" t="s">
        <v>0</v>
      </c>
      <c r="D6" s="12" t="s">
        <v>0</v>
      </c>
      <c r="E6" s="12" t="s">
        <v>0</v>
      </c>
      <c r="F6" s="36"/>
      <c r="G6" s="5"/>
      <c r="H6" s="24" t="s">
        <v>0</v>
      </c>
      <c r="I6" s="24" t="s">
        <v>0</v>
      </c>
      <c r="J6" s="34"/>
      <c r="K6" s="34"/>
    </row>
    <row r="7" spans="1:12" ht="12.75">
      <c r="A7" s="13"/>
      <c r="B7" s="7">
        <v>5025</v>
      </c>
      <c r="C7" s="7">
        <f>B7+15</f>
        <v>5040</v>
      </c>
      <c r="D7" s="7">
        <f>B7+25</f>
        <v>5050</v>
      </c>
      <c r="E7" s="7">
        <f>+B7+50</f>
        <v>5075</v>
      </c>
      <c r="H7" s="10">
        <f>D7-(10000/(1000000/D7))</f>
        <v>4999.5</v>
      </c>
      <c r="I7" s="10">
        <f>E7-(10000/(1000000/E7))</f>
        <v>5024.25</v>
      </c>
      <c r="L7" s="1"/>
    </row>
    <row r="8" spans="1:9" ht="12.75">
      <c r="A8" s="14"/>
      <c r="B8" s="7">
        <v>9775</v>
      </c>
      <c r="C8" s="7">
        <f aca="true" t="shared" si="0" ref="C8:C66">B8+15</f>
        <v>9790</v>
      </c>
      <c r="D8" s="7">
        <f aca="true" t="shared" si="1" ref="D8:D61">B8+25</f>
        <v>9800</v>
      </c>
      <c r="E8" s="7">
        <f aca="true" t="shared" si="2" ref="E8:E66">+B8+50</f>
        <v>9825</v>
      </c>
      <c r="H8" s="10">
        <f aca="true" t="shared" si="3" ref="H8:H78">D8-(10000/(1000000/D8))</f>
        <v>9702</v>
      </c>
      <c r="I8" s="10">
        <f aca="true" t="shared" si="4" ref="I8:I78">E8-(10000/(1000000/E8))</f>
        <v>9726.75</v>
      </c>
    </row>
    <row r="9" spans="1:9" ht="12.75">
      <c r="A9" s="14"/>
      <c r="B9" s="7">
        <v>19475</v>
      </c>
      <c r="C9" s="7">
        <f t="shared" si="0"/>
        <v>19490</v>
      </c>
      <c r="D9" s="7">
        <f t="shared" si="1"/>
        <v>19500</v>
      </c>
      <c r="E9" s="7">
        <f t="shared" si="2"/>
        <v>19525</v>
      </c>
      <c r="H9" s="10">
        <f t="shared" si="3"/>
        <v>19305</v>
      </c>
      <c r="I9" s="10">
        <f t="shared" si="4"/>
        <v>19329.75</v>
      </c>
    </row>
    <row r="10" spans="1:9" ht="12.75">
      <c r="A10" s="14"/>
      <c r="B10" s="7">
        <v>48425</v>
      </c>
      <c r="C10" s="7">
        <f t="shared" si="0"/>
        <v>48440</v>
      </c>
      <c r="D10" s="7">
        <f t="shared" si="1"/>
        <v>48450</v>
      </c>
      <c r="E10" s="7">
        <f t="shared" si="2"/>
        <v>48475</v>
      </c>
      <c r="H10" s="10">
        <f t="shared" si="3"/>
        <v>47965.5</v>
      </c>
      <c r="I10" s="10">
        <f t="shared" si="4"/>
        <v>47990.25</v>
      </c>
    </row>
    <row r="11" spans="1:9" ht="12.75">
      <c r="A11" s="15"/>
      <c r="B11" s="7">
        <v>95125</v>
      </c>
      <c r="C11" s="7">
        <f t="shared" si="0"/>
        <v>95140</v>
      </c>
      <c r="D11" s="7">
        <f t="shared" si="1"/>
        <v>95150</v>
      </c>
      <c r="E11" s="7">
        <f t="shared" si="2"/>
        <v>95175</v>
      </c>
      <c r="H11" s="10">
        <f t="shared" si="3"/>
        <v>94198.5</v>
      </c>
      <c r="I11" s="10">
        <f t="shared" si="4"/>
        <v>94223.25</v>
      </c>
    </row>
    <row r="12" spans="1:11" s="6" customFormat="1" ht="12.75">
      <c r="A12" s="30" t="s">
        <v>31</v>
      </c>
      <c r="B12" s="12" t="s">
        <v>1</v>
      </c>
      <c r="C12" s="12" t="s">
        <v>1</v>
      </c>
      <c r="D12" s="12" t="s">
        <v>1</v>
      </c>
      <c r="E12" s="12" t="s">
        <v>1</v>
      </c>
      <c r="F12" s="36"/>
      <c r="G12" s="5"/>
      <c r="H12" s="24" t="s">
        <v>1</v>
      </c>
      <c r="I12" s="24" t="s">
        <v>1</v>
      </c>
      <c r="J12" s="34"/>
      <c r="K12" s="34"/>
    </row>
    <row r="13" spans="1:9" ht="12.75">
      <c r="A13" s="13"/>
      <c r="B13" s="7">
        <v>5025</v>
      </c>
      <c r="C13" s="7">
        <f t="shared" si="0"/>
        <v>5040</v>
      </c>
      <c r="D13" s="7">
        <f t="shared" si="1"/>
        <v>5050</v>
      </c>
      <c r="E13" s="7">
        <f t="shared" si="2"/>
        <v>5075</v>
      </c>
      <c r="H13" s="10">
        <f t="shared" si="3"/>
        <v>4999.5</v>
      </c>
      <c r="I13" s="10">
        <f t="shared" si="4"/>
        <v>5024.25</v>
      </c>
    </row>
    <row r="14" spans="1:9" ht="12.75">
      <c r="A14" s="14"/>
      <c r="B14" s="7">
        <v>9775</v>
      </c>
      <c r="C14" s="7">
        <f t="shared" si="0"/>
        <v>9790</v>
      </c>
      <c r="D14" s="7">
        <f t="shared" si="1"/>
        <v>9800</v>
      </c>
      <c r="E14" s="7">
        <f t="shared" si="2"/>
        <v>9825</v>
      </c>
      <c r="H14" s="10">
        <f t="shared" si="3"/>
        <v>9702</v>
      </c>
      <c r="I14" s="10">
        <f t="shared" si="4"/>
        <v>9726.75</v>
      </c>
    </row>
    <row r="15" spans="1:9" ht="12.75">
      <c r="A15" s="14"/>
      <c r="B15" s="7">
        <v>15325</v>
      </c>
      <c r="C15" s="7">
        <f t="shared" si="0"/>
        <v>15340</v>
      </c>
      <c r="D15" s="7">
        <f t="shared" si="1"/>
        <v>15350</v>
      </c>
      <c r="E15" s="7">
        <f t="shared" si="2"/>
        <v>15375</v>
      </c>
      <c r="H15" s="10">
        <f t="shared" si="3"/>
        <v>15196.5</v>
      </c>
      <c r="I15" s="10">
        <f t="shared" si="4"/>
        <v>15221.25</v>
      </c>
    </row>
    <row r="16" spans="1:9" ht="12.75">
      <c r="A16" s="14"/>
      <c r="B16" s="7">
        <v>25075</v>
      </c>
      <c r="C16" s="7">
        <f t="shared" si="0"/>
        <v>25090</v>
      </c>
      <c r="D16" s="7">
        <f t="shared" si="1"/>
        <v>25100</v>
      </c>
      <c r="E16" s="7">
        <f t="shared" si="2"/>
        <v>25125</v>
      </c>
      <c r="H16" s="10">
        <f t="shared" si="3"/>
        <v>24849</v>
      </c>
      <c r="I16" s="10">
        <f t="shared" si="4"/>
        <v>24873.75</v>
      </c>
    </row>
    <row r="17" spans="1:9" ht="12.75">
      <c r="A17" s="14"/>
      <c r="B17" s="7">
        <v>48775</v>
      </c>
      <c r="C17" s="7">
        <f t="shared" si="0"/>
        <v>48790</v>
      </c>
      <c r="D17" s="7">
        <f t="shared" si="1"/>
        <v>48800</v>
      </c>
      <c r="E17" s="7">
        <f t="shared" si="2"/>
        <v>48825</v>
      </c>
      <c r="H17" s="10">
        <f t="shared" si="3"/>
        <v>48312</v>
      </c>
      <c r="I17" s="10">
        <f t="shared" si="4"/>
        <v>48336.75</v>
      </c>
    </row>
    <row r="18" spans="1:9" ht="12.75">
      <c r="A18" s="15"/>
      <c r="B18" s="7">
        <v>95275</v>
      </c>
      <c r="C18" s="7">
        <f t="shared" si="0"/>
        <v>95290</v>
      </c>
      <c r="D18" s="7">
        <f t="shared" si="1"/>
        <v>95300</v>
      </c>
      <c r="E18" s="7">
        <f t="shared" si="2"/>
        <v>95325</v>
      </c>
      <c r="H18" s="10">
        <f t="shared" si="3"/>
        <v>94347</v>
      </c>
      <c r="I18" s="10">
        <f t="shared" si="4"/>
        <v>94371.75</v>
      </c>
    </row>
    <row r="19" spans="1:11" s="6" customFormat="1" ht="12.75">
      <c r="A19" s="30" t="s">
        <v>32</v>
      </c>
      <c r="B19" s="25" t="s">
        <v>2</v>
      </c>
      <c r="C19" s="25" t="s">
        <v>2</v>
      </c>
      <c r="D19" s="25" t="s">
        <v>2</v>
      </c>
      <c r="E19" s="25" t="s">
        <v>2</v>
      </c>
      <c r="F19" s="38"/>
      <c r="G19" s="5"/>
      <c r="H19" s="24" t="s">
        <v>2</v>
      </c>
      <c r="I19" s="24" t="s">
        <v>2</v>
      </c>
      <c r="J19" s="34"/>
      <c r="K19" s="34"/>
    </row>
    <row r="20" spans="1:9" ht="12.75">
      <c r="A20" s="13"/>
      <c r="B20" s="7">
        <v>5075</v>
      </c>
      <c r="C20" s="7">
        <f t="shared" si="0"/>
        <v>5090</v>
      </c>
      <c r="D20" s="7">
        <f t="shared" si="1"/>
        <v>5100</v>
      </c>
      <c r="E20" s="7">
        <f t="shared" si="2"/>
        <v>5125</v>
      </c>
      <c r="H20" s="10">
        <f t="shared" si="3"/>
        <v>5049</v>
      </c>
      <c r="I20" s="10">
        <f t="shared" si="4"/>
        <v>5073.75</v>
      </c>
    </row>
    <row r="21" spans="1:9" ht="12.75">
      <c r="A21" s="14"/>
      <c r="B21" s="7">
        <v>9775</v>
      </c>
      <c r="C21" s="7">
        <f t="shared" si="0"/>
        <v>9790</v>
      </c>
      <c r="D21" s="7">
        <f t="shared" si="1"/>
        <v>9800</v>
      </c>
      <c r="E21" s="7">
        <f t="shared" si="2"/>
        <v>9825</v>
      </c>
      <c r="H21" s="10">
        <f t="shared" si="3"/>
        <v>9702</v>
      </c>
      <c r="I21" s="10">
        <f t="shared" si="4"/>
        <v>9726.75</v>
      </c>
    </row>
    <row r="22" spans="1:9" ht="12.75">
      <c r="A22" s="14"/>
      <c r="B22" s="7">
        <v>19525</v>
      </c>
      <c r="C22" s="7">
        <f t="shared" si="0"/>
        <v>19540</v>
      </c>
      <c r="D22" s="7">
        <f t="shared" si="1"/>
        <v>19550</v>
      </c>
      <c r="E22" s="7">
        <f t="shared" si="2"/>
        <v>19575</v>
      </c>
      <c r="H22" s="10">
        <f t="shared" si="3"/>
        <v>19354.5</v>
      </c>
      <c r="I22" s="10">
        <f t="shared" si="4"/>
        <v>19379.25</v>
      </c>
    </row>
    <row r="23" spans="1:9" ht="12.75">
      <c r="A23" s="14"/>
      <c r="B23" s="7">
        <v>48425</v>
      </c>
      <c r="C23" s="7">
        <f t="shared" si="0"/>
        <v>48440</v>
      </c>
      <c r="D23" s="7">
        <f t="shared" si="1"/>
        <v>48450</v>
      </c>
      <c r="E23" s="7">
        <f t="shared" si="2"/>
        <v>48475</v>
      </c>
      <c r="H23" s="10">
        <f t="shared" si="3"/>
        <v>47965.5</v>
      </c>
      <c r="I23" s="10">
        <f t="shared" si="4"/>
        <v>47990.25</v>
      </c>
    </row>
    <row r="24" spans="1:9" ht="12.75">
      <c r="A24" s="14"/>
      <c r="B24" s="7">
        <v>95125</v>
      </c>
      <c r="C24" s="7">
        <f t="shared" si="0"/>
        <v>95140</v>
      </c>
      <c r="D24" s="7">
        <f t="shared" si="1"/>
        <v>95150</v>
      </c>
      <c r="E24" s="7">
        <f t="shared" si="2"/>
        <v>95175</v>
      </c>
      <c r="H24" s="10">
        <f t="shared" si="3"/>
        <v>94198.5</v>
      </c>
      <c r="I24" s="10">
        <f t="shared" si="4"/>
        <v>94223.25</v>
      </c>
    </row>
    <row r="25" spans="1:9" ht="12.75">
      <c r="A25" s="15"/>
      <c r="B25" s="7">
        <v>140025</v>
      </c>
      <c r="C25" s="7">
        <f t="shared" si="0"/>
        <v>140040</v>
      </c>
      <c r="D25" s="7">
        <f t="shared" si="1"/>
        <v>140050</v>
      </c>
      <c r="E25" s="7">
        <f t="shared" si="2"/>
        <v>140075</v>
      </c>
      <c r="H25" s="10">
        <f t="shared" si="3"/>
        <v>138649.5</v>
      </c>
      <c r="I25" s="10">
        <f t="shared" si="4"/>
        <v>138674.25</v>
      </c>
    </row>
    <row r="26" spans="1:11" s="6" customFormat="1" ht="12.75">
      <c r="A26" s="30" t="s">
        <v>33</v>
      </c>
      <c r="B26" s="25" t="s">
        <v>3</v>
      </c>
      <c r="C26" s="25" t="s">
        <v>3</v>
      </c>
      <c r="D26" s="25" t="s">
        <v>3</v>
      </c>
      <c r="E26" s="25" t="s">
        <v>3</v>
      </c>
      <c r="F26" s="38"/>
      <c r="G26" s="5"/>
      <c r="H26" s="24" t="s">
        <v>3</v>
      </c>
      <c r="I26" s="24" t="s">
        <v>3</v>
      </c>
      <c r="J26" s="34"/>
      <c r="K26" s="34"/>
    </row>
    <row r="27" spans="1:9" ht="12.75">
      <c r="A27" s="13"/>
      <c r="B27" s="7">
        <v>5075</v>
      </c>
      <c r="C27" s="7">
        <f t="shared" si="0"/>
        <v>5090</v>
      </c>
      <c r="D27" s="7">
        <f t="shared" si="1"/>
        <v>5100</v>
      </c>
      <c r="E27" s="7">
        <f t="shared" si="2"/>
        <v>5125</v>
      </c>
      <c r="H27" s="10">
        <f t="shared" si="3"/>
        <v>5049</v>
      </c>
      <c r="I27" s="10">
        <f t="shared" si="4"/>
        <v>5073.75</v>
      </c>
    </row>
    <row r="28" spans="1:9" ht="12.75">
      <c r="A28" s="14"/>
      <c r="B28" s="7">
        <v>9775</v>
      </c>
      <c r="C28" s="7">
        <f t="shared" si="0"/>
        <v>9790</v>
      </c>
      <c r="D28" s="7">
        <f t="shared" si="1"/>
        <v>9800</v>
      </c>
      <c r="E28" s="7">
        <f t="shared" si="2"/>
        <v>9825</v>
      </c>
      <c r="H28" s="10">
        <f t="shared" si="3"/>
        <v>9702</v>
      </c>
      <c r="I28" s="10">
        <f t="shared" si="4"/>
        <v>9726.75</v>
      </c>
    </row>
    <row r="29" spans="1:9" ht="12.75">
      <c r="A29" s="14"/>
      <c r="B29" s="7">
        <v>15425</v>
      </c>
      <c r="C29" s="7">
        <f t="shared" si="0"/>
        <v>15440</v>
      </c>
      <c r="D29" s="7">
        <f t="shared" si="1"/>
        <v>15450</v>
      </c>
      <c r="E29" s="7">
        <f t="shared" si="2"/>
        <v>15475</v>
      </c>
      <c r="H29" s="10">
        <f t="shared" si="3"/>
        <v>15295.5</v>
      </c>
      <c r="I29" s="10">
        <f t="shared" si="4"/>
        <v>15320.25</v>
      </c>
    </row>
    <row r="30" spans="1:9" ht="12.75">
      <c r="A30" s="14"/>
      <c r="B30" s="7">
        <v>26075</v>
      </c>
      <c r="C30" s="7">
        <f t="shared" si="0"/>
        <v>26090</v>
      </c>
      <c r="D30" s="7">
        <f t="shared" si="1"/>
        <v>26100</v>
      </c>
      <c r="E30" s="7">
        <f t="shared" si="2"/>
        <v>26125</v>
      </c>
      <c r="H30" s="10">
        <f t="shared" si="3"/>
        <v>25839</v>
      </c>
      <c r="I30" s="10">
        <f t="shared" si="4"/>
        <v>25863.75</v>
      </c>
    </row>
    <row r="31" spans="1:9" ht="12.75">
      <c r="A31" s="14"/>
      <c r="B31" s="7">
        <v>50075</v>
      </c>
      <c r="C31" s="7">
        <f t="shared" si="0"/>
        <v>50090</v>
      </c>
      <c r="D31" s="7">
        <f t="shared" si="1"/>
        <v>50100</v>
      </c>
      <c r="E31" s="7">
        <f t="shared" si="2"/>
        <v>50125</v>
      </c>
      <c r="H31" s="10">
        <f t="shared" si="3"/>
        <v>49599</v>
      </c>
      <c r="I31" s="10">
        <f t="shared" si="4"/>
        <v>49623.75</v>
      </c>
    </row>
    <row r="32" spans="1:9" ht="12.75">
      <c r="A32" s="15"/>
      <c r="B32" s="7">
        <v>96225</v>
      </c>
      <c r="C32" s="7">
        <f t="shared" si="0"/>
        <v>96240</v>
      </c>
      <c r="D32" s="7">
        <f t="shared" si="1"/>
        <v>96250</v>
      </c>
      <c r="E32" s="7">
        <f t="shared" si="2"/>
        <v>96275</v>
      </c>
      <c r="H32" s="10">
        <f t="shared" si="3"/>
        <v>95287.5</v>
      </c>
      <c r="I32" s="10">
        <f t="shared" si="4"/>
        <v>95312.25</v>
      </c>
    </row>
    <row r="33" spans="1:11" s="6" customFormat="1" ht="12.75">
      <c r="A33" s="30" t="s">
        <v>34</v>
      </c>
      <c r="B33" s="25" t="s">
        <v>4</v>
      </c>
      <c r="C33" s="25" t="s">
        <v>4</v>
      </c>
      <c r="D33" s="25" t="s">
        <v>4</v>
      </c>
      <c r="E33" s="25" t="s">
        <v>4</v>
      </c>
      <c r="F33" s="38"/>
      <c r="G33" s="5"/>
      <c r="H33" s="24" t="s">
        <v>4</v>
      </c>
      <c r="I33" s="24" t="s">
        <v>4</v>
      </c>
      <c r="J33" s="34"/>
      <c r="K33" s="34"/>
    </row>
    <row r="34" spans="1:9" ht="12.75">
      <c r="A34" s="13"/>
      <c r="B34" s="7">
        <v>4875</v>
      </c>
      <c r="C34" s="7">
        <f t="shared" si="0"/>
        <v>4890</v>
      </c>
      <c r="D34" s="7">
        <f t="shared" si="1"/>
        <v>4900</v>
      </c>
      <c r="E34" s="7">
        <f t="shared" si="2"/>
        <v>4925</v>
      </c>
      <c r="H34" s="10">
        <f t="shared" si="3"/>
        <v>4851</v>
      </c>
      <c r="I34" s="10">
        <f t="shared" si="4"/>
        <v>4875.75</v>
      </c>
    </row>
    <row r="35" spans="1:9" ht="12.75">
      <c r="A35" s="14"/>
      <c r="B35" s="7">
        <v>4875</v>
      </c>
      <c r="C35" s="7">
        <f t="shared" si="0"/>
        <v>4890</v>
      </c>
      <c r="D35" s="7">
        <f t="shared" si="1"/>
        <v>4900</v>
      </c>
      <c r="E35" s="7">
        <f t="shared" si="2"/>
        <v>4925</v>
      </c>
      <c r="H35" s="10">
        <f t="shared" si="3"/>
        <v>4851</v>
      </c>
      <c r="I35" s="10">
        <f t="shared" si="4"/>
        <v>4875.75</v>
      </c>
    </row>
    <row r="36" spans="1:9" ht="12.75">
      <c r="A36" s="14"/>
      <c r="B36" s="7">
        <v>5025</v>
      </c>
      <c r="C36" s="7">
        <f t="shared" si="0"/>
        <v>5040</v>
      </c>
      <c r="D36" s="7">
        <f t="shared" si="1"/>
        <v>5050</v>
      </c>
      <c r="E36" s="7">
        <f t="shared" si="2"/>
        <v>5075</v>
      </c>
      <c r="H36" s="10">
        <f t="shared" si="3"/>
        <v>4999.5</v>
      </c>
      <c r="I36" s="10">
        <f t="shared" si="4"/>
        <v>5024.25</v>
      </c>
    </row>
    <row r="37" spans="1:9" ht="12.75">
      <c r="A37" s="14"/>
      <c r="B37" s="7">
        <v>7825</v>
      </c>
      <c r="C37" s="7">
        <f t="shared" si="0"/>
        <v>7840</v>
      </c>
      <c r="D37" s="7">
        <f t="shared" si="1"/>
        <v>7850</v>
      </c>
      <c r="E37" s="7">
        <f t="shared" si="2"/>
        <v>7875</v>
      </c>
      <c r="H37" s="10">
        <f t="shared" si="3"/>
        <v>7771.5</v>
      </c>
      <c r="I37" s="10">
        <f t="shared" si="4"/>
        <v>7796.25</v>
      </c>
    </row>
    <row r="38" spans="1:9" ht="12.75">
      <c r="A38" s="14"/>
      <c r="B38" s="7">
        <v>9675</v>
      </c>
      <c r="C38" s="7">
        <f t="shared" si="0"/>
        <v>9690</v>
      </c>
      <c r="D38" s="7">
        <f t="shared" si="1"/>
        <v>9700</v>
      </c>
      <c r="E38" s="7">
        <f t="shared" si="2"/>
        <v>9725</v>
      </c>
      <c r="H38" s="10">
        <f t="shared" si="3"/>
        <v>9603</v>
      </c>
      <c r="I38" s="10">
        <f t="shared" si="4"/>
        <v>9627.75</v>
      </c>
    </row>
    <row r="39" spans="1:9" ht="12.75">
      <c r="A39" s="14"/>
      <c r="B39" s="7">
        <v>19525</v>
      </c>
      <c r="C39" s="7">
        <f t="shared" si="0"/>
        <v>19540</v>
      </c>
      <c r="D39" s="7">
        <f t="shared" si="1"/>
        <v>19550</v>
      </c>
      <c r="E39" s="7">
        <f t="shared" si="2"/>
        <v>19575</v>
      </c>
      <c r="H39" s="10">
        <f t="shared" si="3"/>
        <v>19354.5</v>
      </c>
      <c r="I39" s="10">
        <f t="shared" si="4"/>
        <v>19379.25</v>
      </c>
    </row>
    <row r="40" spans="1:9" ht="12.75">
      <c r="A40" s="14"/>
      <c r="B40" s="7">
        <v>24450</v>
      </c>
      <c r="C40" s="7">
        <f t="shared" si="0"/>
        <v>24465</v>
      </c>
      <c r="D40" s="7">
        <f t="shared" si="1"/>
        <v>24475</v>
      </c>
      <c r="E40" s="7">
        <f t="shared" si="2"/>
        <v>24500</v>
      </c>
      <c r="H40" s="10">
        <f t="shared" si="3"/>
        <v>24230.25</v>
      </c>
      <c r="I40" s="10">
        <f t="shared" si="4"/>
        <v>24255</v>
      </c>
    </row>
    <row r="41" spans="1:9" ht="12.75">
      <c r="A41" s="14"/>
      <c r="B41" s="7">
        <v>29325</v>
      </c>
      <c r="C41" s="7">
        <f t="shared" si="0"/>
        <v>29340</v>
      </c>
      <c r="D41" s="7">
        <f t="shared" si="1"/>
        <v>29350</v>
      </c>
      <c r="E41" s="7">
        <f t="shared" si="2"/>
        <v>29375</v>
      </c>
      <c r="H41" s="10">
        <f t="shared" si="3"/>
        <v>29056.5</v>
      </c>
      <c r="I41" s="10">
        <f t="shared" si="4"/>
        <v>29081.25</v>
      </c>
    </row>
    <row r="42" spans="1:9" ht="12.75">
      <c r="A42" s="14"/>
      <c r="B42" s="7">
        <v>48825</v>
      </c>
      <c r="C42" s="7">
        <f t="shared" si="0"/>
        <v>48840</v>
      </c>
      <c r="D42" s="7">
        <f t="shared" si="1"/>
        <v>48850</v>
      </c>
      <c r="E42" s="7">
        <f t="shared" si="2"/>
        <v>48875</v>
      </c>
      <c r="H42" s="10">
        <f t="shared" si="3"/>
        <v>48361.5</v>
      </c>
      <c r="I42" s="10">
        <f t="shared" si="4"/>
        <v>48386.25</v>
      </c>
    </row>
    <row r="43" spans="1:9" ht="12.75">
      <c r="A43" s="15"/>
      <c r="B43" s="7">
        <v>96725</v>
      </c>
      <c r="C43" s="7">
        <f t="shared" si="0"/>
        <v>96740</v>
      </c>
      <c r="D43" s="7">
        <f t="shared" si="1"/>
        <v>96750</v>
      </c>
      <c r="E43" s="7">
        <f t="shared" si="2"/>
        <v>96775</v>
      </c>
      <c r="H43" s="10">
        <f t="shared" si="3"/>
        <v>95782.5</v>
      </c>
      <c r="I43" s="10">
        <f t="shared" si="4"/>
        <v>95807.25</v>
      </c>
    </row>
    <row r="44" spans="1:11" s="6" customFormat="1" ht="12.75">
      <c r="A44" s="30" t="s">
        <v>35</v>
      </c>
      <c r="B44" s="25" t="s">
        <v>5</v>
      </c>
      <c r="C44" s="25" t="s">
        <v>5</v>
      </c>
      <c r="D44" s="25" t="s">
        <v>5</v>
      </c>
      <c r="E44" s="25" t="s">
        <v>5</v>
      </c>
      <c r="F44" s="38"/>
      <c r="G44" s="5"/>
      <c r="H44" s="24" t="s">
        <v>5</v>
      </c>
      <c r="I44" s="24" t="s">
        <v>5</v>
      </c>
      <c r="J44" s="34"/>
      <c r="K44" s="34"/>
    </row>
    <row r="45" spans="1:11" s="6" customFormat="1" ht="12.75">
      <c r="A45" s="18"/>
      <c r="B45" s="16"/>
      <c r="C45" s="16"/>
      <c r="D45" s="16"/>
      <c r="E45" s="22"/>
      <c r="F45" s="36"/>
      <c r="G45" s="5"/>
      <c r="H45" s="8"/>
      <c r="I45" s="8"/>
      <c r="J45" s="34"/>
      <c r="K45" s="34"/>
    </row>
    <row r="46" spans="1:9" ht="12.75">
      <c r="A46" s="19"/>
      <c r="B46" s="17">
        <v>4925</v>
      </c>
      <c r="C46" s="7">
        <f t="shared" si="0"/>
        <v>4940</v>
      </c>
      <c r="D46" s="7">
        <f t="shared" si="1"/>
        <v>4950</v>
      </c>
      <c r="E46" s="7">
        <f t="shared" si="2"/>
        <v>4975</v>
      </c>
      <c r="H46" s="10">
        <f t="shared" si="3"/>
        <v>4900.5</v>
      </c>
      <c r="I46" s="10">
        <f t="shared" si="4"/>
        <v>4925.25</v>
      </c>
    </row>
    <row r="47" spans="1:9" ht="12.75">
      <c r="A47" s="19"/>
      <c r="B47" s="17">
        <v>4925</v>
      </c>
      <c r="C47" s="7">
        <f t="shared" si="0"/>
        <v>4940</v>
      </c>
      <c r="D47" s="7">
        <f t="shared" si="1"/>
        <v>4950</v>
      </c>
      <c r="E47" s="7">
        <f t="shared" si="2"/>
        <v>4975</v>
      </c>
      <c r="H47" s="10">
        <f t="shared" si="3"/>
        <v>4900.5</v>
      </c>
      <c r="I47" s="10">
        <f t="shared" si="4"/>
        <v>4925.25</v>
      </c>
    </row>
    <row r="48" spans="1:9" ht="12.75">
      <c r="A48" s="19"/>
      <c r="B48" s="17">
        <v>9725</v>
      </c>
      <c r="C48" s="7">
        <f t="shared" si="0"/>
        <v>9740</v>
      </c>
      <c r="D48" s="7">
        <f t="shared" si="1"/>
        <v>9750</v>
      </c>
      <c r="E48" s="7">
        <f t="shared" si="2"/>
        <v>9775</v>
      </c>
      <c r="H48" s="10">
        <f t="shared" si="3"/>
        <v>9652.5</v>
      </c>
      <c r="I48" s="10">
        <f t="shared" si="4"/>
        <v>9677.25</v>
      </c>
    </row>
    <row r="49" spans="1:9" ht="12.75">
      <c r="A49" s="20"/>
      <c r="B49" s="21"/>
      <c r="C49" s="21"/>
      <c r="D49" s="21"/>
      <c r="E49" s="23"/>
      <c r="H49" s="10"/>
      <c r="I49" s="10"/>
    </row>
    <row r="50" spans="1:11" s="6" customFormat="1" ht="12.75">
      <c r="A50" s="30" t="s">
        <v>36</v>
      </c>
      <c r="B50" s="25" t="s">
        <v>6</v>
      </c>
      <c r="C50" s="25" t="s">
        <v>6</v>
      </c>
      <c r="D50" s="25" t="s">
        <v>6</v>
      </c>
      <c r="E50" s="25" t="s">
        <v>6</v>
      </c>
      <c r="F50" s="38"/>
      <c r="G50" s="5"/>
      <c r="H50" s="24" t="s">
        <v>6</v>
      </c>
      <c r="I50" s="24" t="s">
        <v>6</v>
      </c>
      <c r="J50" s="34"/>
      <c r="K50" s="34"/>
    </row>
    <row r="51" spans="1:9" ht="12.75">
      <c r="A51" s="13"/>
      <c r="B51" s="7">
        <v>4875</v>
      </c>
      <c r="C51" s="7">
        <f t="shared" si="0"/>
        <v>4890</v>
      </c>
      <c r="D51" s="7">
        <f t="shared" si="1"/>
        <v>4900</v>
      </c>
      <c r="E51" s="7">
        <f t="shared" si="2"/>
        <v>4925</v>
      </c>
      <c r="H51" s="10">
        <f t="shared" si="3"/>
        <v>4851</v>
      </c>
      <c r="I51" s="10">
        <f t="shared" si="4"/>
        <v>4875.75</v>
      </c>
    </row>
    <row r="52" spans="1:9" ht="12.75">
      <c r="A52" s="14"/>
      <c r="B52" s="7">
        <v>9675</v>
      </c>
      <c r="C52" s="7">
        <f t="shared" si="0"/>
        <v>9690</v>
      </c>
      <c r="D52" s="7">
        <f t="shared" si="1"/>
        <v>9700</v>
      </c>
      <c r="E52" s="7">
        <f t="shared" si="2"/>
        <v>9725</v>
      </c>
      <c r="H52" s="10">
        <f t="shared" si="3"/>
        <v>9603</v>
      </c>
      <c r="I52" s="10">
        <f t="shared" si="4"/>
        <v>9627.75</v>
      </c>
    </row>
    <row r="53" spans="1:9" ht="12.75">
      <c r="A53" s="14"/>
      <c r="B53" s="7">
        <v>19525</v>
      </c>
      <c r="C53" s="7">
        <f t="shared" si="0"/>
        <v>19540</v>
      </c>
      <c r="D53" s="7">
        <f t="shared" si="1"/>
        <v>19550</v>
      </c>
      <c r="E53" s="7">
        <f t="shared" si="2"/>
        <v>19575</v>
      </c>
      <c r="H53" s="10">
        <f t="shared" si="3"/>
        <v>19354.5</v>
      </c>
      <c r="I53" s="10">
        <f t="shared" si="4"/>
        <v>19379.25</v>
      </c>
    </row>
    <row r="54" spans="1:9" ht="12.75">
      <c r="A54" s="14"/>
      <c r="B54" s="7">
        <v>24450</v>
      </c>
      <c r="C54" s="7">
        <f t="shared" si="0"/>
        <v>24465</v>
      </c>
      <c r="D54" s="7">
        <f t="shared" si="1"/>
        <v>24475</v>
      </c>
      <c r="E54" s="7">
        <f t="shared" si="2"/>
        <v>24500</v>
      </c>
      <c r="H54" s="10">
        <f t="shared" si="3"/>
        <v>24230.25</v>
      </c>
      <c r="I54" s="10">
        <f t="shared" si="4"/>
        <v>24255</v>
      </c>
    </row>
    <row r="55" spans="1:9" ht="12.75">
      <c r="A55" s="14"/>
      <c r="B55" s="7">
        <v>48825</v>
      </c>
      <c r="C55" s="7">
        <f t="shared" si="0"/>
        <v>48840</v>
      </c>
      <c r="D55" s="7">
        <f t="shared" si="1"/>
        <v>48850</v>
      </c>
      <c r="E55" s="7">
        <f t="shared" si="2"/>
        <v>48875</v>
      </c>
      <c r="H55" s="10">
        <f t="shared" si="3"/>
        <v>48361.5</v>
      </c>
      <c r="I55" s="10">
        <f t="shared" si="4"/>
        <v>48386.25</v>
      </c>
    </row>
    <row r="56" spans="1:9" ht="12.75">
      <c r="A56" s="14"/>
      <c r="B56" s="7">
        <v>96625</v>
      </c>
      <c r="C56" s="7">
        <f t="shared" si="0"/>
        <v>96640</v>
      </c>
      <c r="D56" s="7">
        <f t="shared" si="1"/>
        <v>96650</v>
      </c>
      <c r="E56" s="7">
        <f t="shared" si="2"/>
        <v>96675</v>
      </c>
      <c r="H56" s="10">
        <f t="shared" si="3"/>
        <v>95683.5</v>
      </c>
      <c r="I56" s="10">
        <f t="shared" si="4"/>
        <v>95708.25</v>
      </c>
    </row>
    <row r="57" spans="1:9" ht="12.75">
      <c r="A57" s="15"/>
      <c r="B57" s="7">
        <v>143025</v>
      </c>
      <c r="C57" s="7">
        <f t="shared" si="0"/>
        <v>143040</v>
      </c>
      <c r="D57" s="7">
        <f t="shared" si="1"/>
        <v>143050</v>
      </c>
      <c r="E57" s="7">
        <f t="shared" si="2"/>
        <v>143075</v>
      </c>
      <c r="H57" s="10">
        <f t="shared" si="3"/>
        <v>141619.5</v>
      </c>
      <c r="I57" s="10">
        <f t="shared" si="4"/>
        <v>141644.25</v>
      </c>
    </row>
    <row r="58" spans="1:11" s="6" customFormat="1" ht="12.75">
      <c r="A58" s="30" t="s">
        <v>37</v>
      </c>
      <c r="B58" s="25" t="s">
        <v>7</v>
      </c>
      <c r="C58" s="25" t="s">
        <v>7</v>
      </c>
      <c r="D58" s="25" t="s">
        <v>7</v>
      </c>
      <c r="E58" s="25" t="s">
        <v>7</v>
      </c>
      <c r="F58" s="38"/>
      <c r="G58" s="5"/>
      <c r="H58" s="24" t="s">
        <v>7</v>
      </c>
      <c r="I58" s="24" t="s">
        <v>7</v>
      </c>
      <c r="J58" s="34"/>
      <c r="K58" s="34"/>
    </row>
    <row r="59" spans="1:11" s="6" customFormat="1" ht="12.75">
      <c r="A59" s="31"/>
      <c r="B59" s="16"/>
      <c r="C59" s="16"/>
      <c r="D59" s="16"/>
      <c r="E59" s="22"/>
      <c r="F59" s="36"/>
      <c r="G59" s="5"/>
      <c r="H59" s="8"/>
      <c r="I59" s="8"/>
      <c r="J59" s="34"/>
      <c r="K59" s="34"/>
    </row>
    <row r="60" spans="1:9" ht="12.75">
      <c r="A60" s="32"/>
      <c r="B60" s="7">
        <v>4925</v>
      </c>
      <c r="C60" s="7">
        <f t="shared" si="0"/>
        <v>4940</v>
      </c>
      <c r="D60" s="7">
        <f t="shared" si="1"/>
        <v>4950</v>
      </c>
      <c r="E60" s="7">
        <f t="shared" si="2"/>
        <v>4975</v>
      </c>
      <c r="H60" s="10">
        <f t="shared" si="3"/>
        <v>4900.5</v>
      </c>
      <c r="I60" s="10">
        <f t="shared" si="4"/>
        <v>4925.25</v>
      </c>
    </row>
    <row r="61" spans="1:9" ht="12.75">
      <c r="A61" s="32"/>
      <c r="B61" s="7">
        <v>9725</v>
      </c>
      <c r="C61" s="7">
        <f t="shared" si="0"/>
        <v>9740</v>
      </c>
      <c r="D61" s="7">
        <f t="shared" si="1"/>
        <v>9750</v>
      </c>
      <c r="E61" s="7">
        <f t="shared" si="2"/>
        <v>9775</v>
      </c>
      <c r="H61" s="10">
        <f t="shared" si="3"/>
        <v>9652.5</v>
      </c>
      <c r="I61" s="10">
        <f t="shared" si="4"/>
        <v>9677.25</v>
      </c>
    </row>
    <row r="62" spans="1:9" ht="12.75">
      <c r="A62" s="33"/>
      <c r="B62" s="16"/>
      <c r="C62" s="16"/>
      <c r="D62" s="16"/>
      <c r="E62" s="22"/>
      <c r="F62" s="36"/>
      <c r="H62" s="10"/>
      <c r="I62" s="10"/>
    </row>
    <row r="63" spans="1:11" s="6" customFormat="1" ht="12.75">
      <c r="A63" s="30" t="s">
        <v>38</v>
      </c>
      <c r="B63" s="25" t="s">
        <v>8</v>
      </c>
      <c r="C63" s="25" t="s">
        <v>8</v>
      </c>
      <c r="D63" s="25" t="s">
        <v>8</v>
      </c>
      <c r="E63" s="25" t="s">
        <v>8</v>
      </c>
      <c r="F63" s="38"/>
      <c r="G63" s="5"/>
      <c r="H63" s="24" t="s">
        <v>8</v>
      </c>
      <c r="I63" s="24" t="s">
        <v>8</v>
      </c>
      <c r="J63" s="34"/>
      <c r="K63" s="34"/>
    </row>
    <row r="64" spans="1:9" ht="12.75">
      <c r="A64" s="13"/>
      <c r="B64" s="7">
        <v>5125</v>
      </c>
      <c r="C64" s="7">
        <f t="shared" si="0"/>
        <v>5140</v>
      </c>
      <c r="D64" s="7">
        <f aca="true" t="shared" si="5" ref="D64:D118">B64+25</f>
        <v>5150</v>
      </c>
      <c r="E64" s="7">
        <f t="shared" si="2"/>
        <v>5175</v>
      </c>
      <c r="H64" s="10">
        <f t="shared" si="3"/>
        <v>5098.5</v>
      </c>
      <c r="I64" s="10">
        <f t="shared" si="4"/>
        <v>5123.25</v>
      </c>
    </row>
    <row r="65" spans="1:9" ht="12.75">
      <c r="A65" s="14"/>
      <c r="B65" s="7">
        <v>10125</v>
      </c>
      <c r="C65" s="7">
        <f t="shared" si="0"/>
        <v>10140</v>
      </c>
      <c r="D65" s="7">
        <f t="shared" si="5"/>
        <v>10150</v>
      </c>
      <c r="E65" s="7">
        <f t="shared" si="2"/>
        <v>10175</v>
      </c>
      <c r="H65" s="10">
        <f t="shared" si="3"/>
        <v>10048.5</v>
      </c>
      <c r="I65" s="10">
        <f t="shared" si="4"/>
        <v>10073.25</v>
      </c>
    </row>
    <row r="66" spans="1:9" ht="12.75">
      <c r="A66" s="14"/>
      <c r="B66" s="7">
        <v>24825</v>
      </c>
      <c r="C66" s="7">
        <f t="shared" si="0"/>
        <v>24840</v>
      </c>
      <c r="D66" s="7">
        <f t="shared" si="5"/>
        <v>24850</v>
      </c>
      <c r="E66" s="7">
        <f t="shared" si="2"/>
        <v>24875</v>
      </c>
      <c r="H66" s="10">
        <f t="shared" si="3"/>
        <v>24601.5</v>
      </c>
      <c r="I66" s="10">
        <f t="shared" si="4"/>
        <v>24626.25</v>
      </c>
    </row>
    <row r="67" spans="1:9" ht="12.75">
      <c r="A67" s="14"/>
      <c r="B67" s="7">
        <v>48975</v>
      </c>
      <c r="C67" s="7">
        <f aca="true" t="shared" si="6" ref="C67:C130">B67+15</f>
        <v>48990</v>
      </c>
      <c r="D67" s="7">
        <f t="shared" si="5"/>
        <v>49000</v>
      </c>
      <c r="E67" s="7">
        <f aca="true" t="shared" si="7" ref="E67:E130">+B67+50</f>
        <v>49025</v>
      </c>
      <c r="H67" s="10">
        <f t="shared" si="3"/>
        <v>48510</v>
      </c>
      <c r="I67" s="10">
        <f t="shared" si="4"/>
        <v>48534.75</v>
      </c>
    </row>
    <row r="68" spans="1:9" ht="12.75">
      <c r="A68" s="14"/>
      <c r="B68" s="7">
        <v>98025</v>
      </c>
      <c r="C68" s="7">
        <f t="shared" si="6"/>
        <v>98040</v>
      </c>
      <c r="D68" s="7">
        <f t="shared" si="5"/>
        <v>98050</v>
      </c>
      <c r="E68" s="7">
        <f t="shared" si="7"/>
        <v>98075</v>
      </c>
      <c r="H68" s="10">
        <f t="shared" si="3"/>
        <v>97069.5</v>
      </c>
      <c r="I68" s="10">
        <f t="shared" si="4"/>
        <v>97094.25</v>
      </c>
    </row>
    <row r="69" spans="1:9" ht="12.75">
      <c r="A69" s="15"/>
      <c r="B69" s="7">
        <v>196025</v>
      </c>
      <c r="C69" s="7">
        <f t="shared" si="6"/>
        <v>196040</v>
      </c>
      <c r="D69" s="7">
        <f t="shared" si="5"/>
        <v>196050</v>
      </c>
      <c r="E69" s="7">
        <f t="shared" si="7"/>
        <v>196075</v>
      </c>
      <c r="H69" s="10">
        <f t="shared" si="3"/>
        <v>194089.5</v>
      </c>
      <c r="I69" s="10">
        <f t="shared" si="4"/>
        <v>194114.25</v>
      </c>
    </row>
    <row r="70" spans="1:11" s="6" customFormat="1" ht="12.75">
      <c r="A70" s="30" t="s">
        <v>39</v>
      </c>
      <c r="B70" s="25" t="s">
        <v>9</v>
      </c>
      <c r="C70" s="25" t="s">
        <v>9</v>
      </c>
      <c r="D70" s="25" t="s">
        <v>9</v>
      </c>
      <c r="E70" s="25" t="s">
        <v>9</v>
      </c>
      <c r="F70" s="38"/>
      <c r="G70" s="5"/>
      <c r="H70" s="24" t="s">
        <v>9</v>
      </c>
      <c r="I70" s="24" t="s">
        <v>9</v>
      </c>
      <c r="J70" s="34"/>
      <c r="K70" s="34"/>
    </row>
    <row r="71" spans="1:9" ht="12.75">
      <c r="A71" s="13"/>
      <c r="B71" s="7">
        <v>10125</v>
      </c>
      <c r="C71" s="7">
        <f t="shared" si="6"/>
        <v>10140</v>
      </c>
      <c r="D71" s="7">
        <f t="shared" si="5"/>
        <v>10150</v>
      </c>
      <c r="E71" s="7">
        <f t="shared" si="7"/>
        <v>10175</v>
      </c>
      <c r="H71" s="10">
        <f t="shared" si="3"/>
        <v>10048.5</v>
      </c>
      <c r="I71" s="10">
        <f t="shared" si="4"/>
        <v>10073.25</v>
      </c>
    </row>
    <row r="72" spans="1:9" ht="12.75">
      <c r="A72" s="14"/>
      <c r="B72" s="7">
        <v>48975</v>
      </c>
      <c r="C72" s="7">
        <f t="shared" si="6"/>
        <v>48990</v>
      </c>
      <c r="D72" s="7">
        <f t="shared" si="5"/>
        <v>49000</v>
      </c>
      <c r="E72" s="7">
        <f t="shared" si="7"/>
        <v>49025</v>
      </c>
      <c r="H72" s="10">
        <f t="shared" si="3"/>
        <v>48510</v>
      </c>
      <c r="I72" s="10">
        <f t="shared" si="4"/>
        <v>48534.75</v>
      </c>
    </row>
    <row r="73" spans="1:9" ht="12.75">
      <c r="A73" s="15"/>
      <c r="B73" s="7">
        <v>98025</v>
      </c>
      <c r="C73" s="7">
        <f t="shared" si="6"/>
        <v>98040</v>
      </c>
      <c r="D73" s="7">
        <f t="shared" si="5"/>
        <v>98050</v>
      </c>
      <c r="E73" s="7">
        <f t="shared" si="7"/>
        <v>98075</v>
      </c>
      <c r="H73" s="10">
        <f t="shared" si="3"/>
        <v>97069.5</v>
      </c>
      <c r="I73" s="10">
        <f t="shared" si="4"/>
        <v>97094.25</v>
      </c>
    </row>
    <row r="74" spans="1:8" ht="12.75">
      <c r="A74" s="44" t="s">
        <v>51</v>
      </c>
      <c r="B74" s="44"/>
      <c r="C74" s="44"/>
      <c r="D74" s="44"/>
      <c r="E74" s="44"/>
      <c r="H74" s="35" t="s">
        <v>52</v>
      </c>
    </row>
    <row r="75" spans="1:8" ht="12.75">
      <c r="A75" s="45"/>
      <c r="B75" s="45"/>
      <c r="C75" s="45"/>
      <c r="D75" s="45"/>
      <c r="E75" s="45"/>
      <c r="H75" s="35" t="s">
        <v>53</v>
      </c>
    </row>
    <row r="76" spans="8:9" ht="12.75">
      <c r="H76" s="42" t="s">
        <v>54</v>
      </c>
      <c r="I76" s="42"/>
    </row>
    <row r="77" spans="1:11" s="6" customFormat="1" ht="12.75">
      <c r="A77" s="30" t="s">
        <v>40</v>
      </c>
      <c r="B77" s="25" t="s">
        <v>10</v>
      </c>
      <c r="C77" s="25" t="s">
        <v>10</v>
      </c>
      <c r="D77" s="25" t="s">
        <v>10</v>
      </c>
      <c r="E77" s="25" t="s">
        <v>10</v>
      </c>
      <c r="F77" s="38"/>
      <c r="G77" s="5"/>
      <c r="H77" s="24" t="s">
        <v>10</v>
      </c>
      <c r="I77" s="24" t="s">
        <v>10</v>
      </c>
      <c r="J77" s="34"/>
      <c r="K77" s="34"/>
    </row>
    <row r="78" spans="1:9" ht="12.75">
      <c r="A78" s="13"/>
      <c r="B78" s="7">
        <v>5125</v>
      </c>
      <c r="C78" s="7">
        <f t="shared" si="6"/>
        <v>5140</v>
      </c>
      <c r="D78" s="7">
        <f t="shared" si="5"/>
        <v>5150</v>
      </c>
      <c r="E78" s="7">
        <f t="shared" si="7"/>
        <v>5175</v>
      </c>
      <c r="H78" s="10">
        <f t="shared" si="3"/>
        <v>5098.5</v>
      </c>
      <c r="I78" s="10">
        <f t="shared" si="4"/>
        <v>5123.25</v>
      </c>
    </row>
    <row r="79" spans="1:9" ht="12.75">
      <c r="A79" s="14"/>
      <c r="B79" s="7">
        <v>9825</v>
      </c>
      <c r="C79" s="7">
        <f t="shared" si="6"/>
        <v>9840</v>
      </c>
      <c r="D79" s="7">
        <f t="shared" si="5"/>
        <v>9850</v>
      </c>
      <c r="E79" s="7">
        <f t="shared" si="7"/>
        <v>9875</v>
      </c>
      <c r="H79" s="10">
        <f aca="true" t="shared" si="8" ref="H79:H136">D79-(10000/(1000000/D79))</f>
        <v>9751.5</v>
      </c>
      <c r="I79" s="10">
        <f aca="true" t="shared" si="9" ref="I79:I136">E79-(10000/(1000000/E79))</f>
        <v>9776.25</v>
      </c>
    </row>
    <row r="80" spans="1:9" ht="12.75">
      <c r="A80" s="14"/>
      <c r="B80" s="7">
        <v>19425</v>
      </c>
      <c r="C80" s="7">
        <f t="shared" si="6"/>
        <v>19440</v>
      </c>
      <c r="D80" s="7">
        <f t="shared" si="5"/>
        <v>19450</v>
      </c>
      <c r="E80" s="7">
        <f t="shared" si="7"/>
        <v>19475</v>
      </c>
      <c r="H80" s="10">
        <f t="shared" si="8"/>
        <v>19255.5</v>
      </c>
      <c r="I80" s="10">
        <f t="shared" si="9"/>
        <v>19280.25</v>
      </c>
    </row>
    <row r="81" spans="1:9" ht="12.75">
      <c r="A81" s="14"/>
      <c r="B81" s="7">
        <v>47025</v>
      </c>
      <c r="C81" s="7">
        <f t="shared" si="6"/>
        <v>47040</v>
      </c>
      <c r="D81" s="7">
        <f t="shared" si="5"/>
        <v>47050</v>
      </c>
      <c r="E81" s="7">
        <f t="shared" si="7"/>
        <v>47075</v>
      </c>
      <c r="H81" s="10">
        <f t="shared" si="8"/>
        <v>46579.5</v>
      </c>
      <c r="I81" s="10">
        <f t="shared" si="9"/>
        <v>46604.25</v>
      </c>
    </row>
    <row r="82" spans="1:9" ht="12.75">
      <c r="A82" s="14"/>
      <c r="B82" s="7">
        <v>93775</v>
      </c>
      <c r="C82" s="7">
        <f t="shared" si="6"/>
        <v>93790</v>
      </c>
      <c r="D82" s="7">
        <f t="shared" si="5"/>
        <v>93800</v>
      </c>
      <c r="E82" s="7">
        <f t="shared" si="7"/>
        <v>93825</v>
      </c>
      <c r="H82" s="10">
        <f t="shared" si="8"/>
        <v>92862</v>
      </c>
      <c r="I82" s="10">
        <f t="shared" si="9"/>
        <v>92886.75</v>
      </c>
    </row>
    <row r="83" spans="1:9" ht="12.75">
      <c r="A83" s="14"/>
      <c r="B83" s="7">
        <v>142775</v>
      </c>
      <c r="C83" s="7">
        <f t="shared" si="6"/>
        <v>142790</v>
      </c>
      <c r="D83" s="7">
        <f t="shared" si="5"/>
        <v>142800</v>
      </c>
      <c r="E83" s="7">
        <f t="shared" si="7"/>
        <v>142825</v>
      </c>
      <c r="H83" s="10">
        <f t="shared" si="8"/>
        <v>141372</v>
      </c>
      <c r="I83" s="10">
        <f t="shared" si="9"/>
        <v>141396.75</v>
      </c>
    </row>
    <row r="84" spans="1:9" ht="12.75">
      <c r="A84" s="15"/>
      <c r="B84" s="7">
        <v>236275</v>
      </c>
      <c r="C84" s="7">
        <f t="shared" si="6"/>
        <v>236290</v>
      </c>
      <c r="D84" s="7">
        <f t="shared" si="5"/>
        <v>236300</v>
      </c>
      <c r="E84" s="7">
        <f t="shared" si="7"/>
        <v>236325</v>
      </c>
      <c r="H84" s="10">
        <f t="shared" si="8"/>
        <v>233937</v>
      </c>
      <c r="I84" s="10">
        <f t="shared" si="9"/>
        <v>233961.75</v>
      </c>
    </row>
    <row r="85" spans="1:11" s="6" customFormat="1" ht="12.75">
      <c r="A85" s="30" t="s">
        <v>41</v>
      </c>
      <c r="B85" s="25" t="s">
        <v>11</v>
      </c>
      <c r="C85" s="25" t="s">
        <v>11</v>
      </c>
      <c r="D85" s="25" t="s">
        <v>11</v>
      </c>
      <c r="E85" s="25" t="s">
        <v>11</v>
      </c>
      <c r="F85" s="38"/>
      <c r="G85" s="5"/>
      <c r="H85" s="24" t="s">
        <v>11</v>
      </c>
      <c r="I85" s="24" t="s">
        <v>11</v>
      </c>
      <c r="J85" s="34"/>
      <c r="K85" s="34"/>
    </row>
    <row r="86" spans="1:9" ht="12.75">
      <c r="A86" s="13"/>
      <c r="B86" s="7">
        <v>10025</v>
      </c>
      <c r="C86" s="7">
        <f t="shared" si="6"/>
        <v>10040</v>
      </c>
      <c r="D86" s="7">
        <f t="shared" si="5"/>
        <v>10050</v>
      </c>
      <c r="E86" s="7">
        <f t="shared" si="7"/>
        <v>10075</v>
      </c>
      <c r="H86" s="10">
        <f t="shared" si="8"/>
        <v>9949.5</v>
      </c>
      <c r="I86" s="10">
        <f t="shared" si="9"/>
        <v>9974.25</v>
      </c>
    </row>
    <row r="87" spans="1:9" ht="12.75">
      <c r="A87" s="14"/>
      <c r="B87" s="7">
        <v>24275</v>
      </c>
      <c r="C87" s="7">
        <f t="shared" si="6"/>
        <v>24290</v>
      </c>
      <c r="D87" s="7">
        <f t="shared" si="5"/>
        <v>24300</v>
      </c>
      <c r="E87" s="7">
        <f t="shared" si="7"/>
        <v>24325</v>
      </c>
      <c r="H87" s="10">
        <f t="shared" si="8"/>
        <v>24057</v>
      </c>
      <c r="I87" s="10">
        <f t="shared" si="9"/>
        <v>24081.75</v>
      </c>
    </row>
    <row r="88" spans="1:9" ht="12.75">
      <c r="A88" s="14"/>
      <c r="B88" s="7">
        <v>48225</v>
      </c>
      <c r="C88" s="7">
        <f t="shared" si="6"/>
        <v>48240</v>
      </c>
      <c r="D88" s="7">
        <f t="shared" si="5"/>
        <v>48250</v>
      </c>
      <c r="E88" s="7">
        <f t="shared" si="7"/>
        <v>48275</v>
      </c>
      <c r="H88" s="10">
        <f t="shared" si="8"/>
        <v>47767.5</v>
      </c>
      <c r="I88" s="10">
        <f t="shared" si="9"/>
        <v>47792.25</v>
      </c>
    </row>
    <row r="89" spans="1:9" ht="12.75">
      <c r="A89" s="14"/>
      <c r="B89" s="7">
        <v>95975</v>
      </c>
      <c r="C89" s="7">
        <f t="shared" si="6"/>
        <v>95990</v>
      </c>
      <c r="D89" s="7">
        <f t="shared" si="5"/>
        <v>96000</v>
      </c>
      <c r="E89" s="7">
        <f t="shared" si="7"/>
        <v>96025</v>
      </c>
      <c r="H89" s="10">
        <f t="shared" si="8"/>
        <v>95040</v>
      </c>
      <c r="I89" s="10">
        <f t="shared" si="9"/>
        <v>95064.75</v>
      </c>
    </row>
    <row r="90" spans="1:9" ht="12.75">
      <c r="A90" s="14"/>
      <c r="B90" s="7">
        <v>145025</v>
      </c>
      <c r="C90" s="7">
        <f t="shared" si="6"/>
        <v>145040</v>
      </c>
      <c r="D90" s="7">
        <f t="shared" si="5"/>
        <v>145050</v>
      </c>
      <c r="E90" s="7">
        <f t="shared" si="7"/>
        <v>145075</v>
      </c>
      <c r="H90" s="10">
        <f t="shared" si="8"/>
        <v>143599.5</v>
      </c>
      <c r="I90" s="10">
        <f t="shared" si="9"/>
        <v>143624.25</v>
      </c>
    </row>
    <row r="91" spans="1:9" ht="12.75">
      <c r="A91" s="15"/>
      <c r="B91" s="7">
        <v>193625</v>
      </c>
      <c r="C91" s="7">
        <f t="shared" si="6"/>
        <v>193640</v>
      </c>
      <c r="D91" s="7">
        <f t="shared" si="5"/>
        <v>193650</v>
      </c>
      <c r="E91" s="7">
        <f t="shared" si="7"/>
        <v>193675</v>
      </c>
      <c r="H91" s="10">
        <f t="shared" si="8"/>
        <v>191713.5</v>
      </c>
      <c r="I91" s="10">
        <f t="shared" si="9"/>
        <v>191738.25</v>
      </c>
    </row>
    <row r="92" spans="1:11" s="6" customFormat="1" ht="12.75">
      <c r="A92" s="30" t="s">
        <v>42</v>
      </c>
      <c r="B92" s="25" t="s">
        <v>12</v>
      </c>
      <c r="C92" s="25" t="s">
        <v>12</v>
      </c>
      <c r="D92" s="25" t="s">
        <v>12</v>
      </c>
      <c r="E92" s="25" t="s">
        <v>12</v>
      </c>
      <c r="F92" s="38"/>
      <c r="G92" s="5"/>
      <c r="H92" s="24" t="s">
        <v>12</v>
      </c>
      <c r="I92" s="24" t="s">
        <v>12</v>
      </c>
      <c r="J92" s="34"/>
      <c r="K92" s="34"/>
    </row>
    <row r="93" spans="1:9" ht="12.75">
      <c r="A93" s="13"/>
      <c r="B93" s="7">
        <v>1175</v>
      </c>
      <c r="C93" s="7">
        <f t="shared" si="6"/>
        <v>1190</v>
      </c>
      <c r="D93" s="7">
        <f t="shared" si="5"/>
        <v>1200</v>
      </c>
      <c r="E93" s="7">
        <f t="shared" si="7"/>
        <v>1225</v>
      </c>
      <c r="H93" s="10">
        <f t="shared" si="8"/>
        <v>1188</v>
      </c>
      <c r="I93" s="10">
        <f t="shared" si="9"/>
        <v>1212.75</v>
      </c>
    </row>
    <row r="94" spans="1:9" ht="12.75">
      <c r="A94" s="14"/>
      <c r="B94" s="7">
        <v>3175</v>
      </c>
      <c r="C94" s="7">
        <f t="shared" si="6"/>
        <v>3190</v>
      </c>
      <c r="D94" s="7">
        <f t="shared" si="5"/>
        <v>3200</v>
      </c>
      <c r="E94" s="7">
        <f t="shared" si="7"/>
        <v>3225</v>
      </c>
      <c r="H94" s="10">
        <f t="shared" si="8"/>
        <v>3168</v>
      </c>
      <c r="I94" s="10">
        <f t="shared" si="9"/>
        <v>3192.75</v>
      </c>
    </row>
    <row r="95" spans="1:9" ht="12.75">
      <c r="A95" s="14"/>
      <c r="B95" s="7">
        <v>5025</v>
      </c>
      <c r="C95" s="7">
        <f t="shared" si="6"/>
        <v>5040</v>
      </c>
      <c r="D95" s="7">
        <f t="shared" si="5"/>
        <v>5050</v>
      </c>
      <c r="E95" s="7">
        <f t="shared" si="7"/>
        <v>5075</v>
      </c>
      <c r="H95" s="10">
        <f t="shared" si="8"/>
        <v>4999.5</v>
      </c>
      <c r="I95" s="10">
        <f t="shared" si="9"/>
        <v>5024.25</v>
      </c>
    </row>
    <row r="96" spans="1:9" ht="12.75">
      <c r="A96" s="14"/>
      <c r="B96" s="7">
        <v>9775</v>
      </c>
      <c r="C96" s="7">
        <f t="shared" si="6"/>
        <v>9790</v>
      </c>
      <c r="D96" s="7">
        <f t="shared" si="5"/>
        <v>9800</v>
      </c>
      <c r="E96" s="7">
        <f t="shared" si="7"/>
        <v>9825</v>
      </c>
      <c r="H96" s="10">
        <f t="shared" si="8"/>
        <v>9702</v>
      </c>
      <c r="I96" s="10">
        <f t="shared" si="9"/>
        <v>9726.75</v>
      </c>
    </row>
    <row r="97" spans="1:9" ht="12.75">
      <c r="A97" s="14"/>
      <c r="B97" s="7">
        <v>28825</v>
      </c>
      <c r="C97" s="7">
        <f t="shared" si="6"/>
        <v>28840</v>
      </c>
      <c r="D97" s="7">
        <f t="shared" si="5"/>
        <v>28850</v>
      </c>
      <c r="E97" s="7">
        <f t="shared" si="7"/>
        <v>28875</v>
      </c>
      <c r="H97" s="10">
        <f t="shared" si="8"/>
        <v>28561.5</v>
      </c>
      <c r="I97" s="10">
        <f t="shared" si="9"/>
        <v>28586.25</v>
      </c>
    </row>
    <row r="98" spans="1:9" ht="12.75">
      <c r="A98" s="14"/>
      <c r="B98" s="7">
        <v>48075</v>
      </c>
      <c r="C98" s="7">
        <f t="shared" si="6"/>
        <v>48090</v>
      </c>
      <c r="D98" s="7">
        <f t="shared" si="5"/>
        <v>48100</v>
      </c>
      <c r="E98" s="7">
        <f t="shared" si="7"/>
        <v>48125</v>
      </c>
      <c r="H98" s="10">
        <f t="shared" si="8"/>
        <v>47619</v>
      </c>
      <c r="I98" s="10">
        <f t="shared" si="9"/>
        <v>47643.75</v>
      </c>
    </row>
    <row r="99" spans="1:9" ht="12.75">
      <c r="A99" s="15"/>
      <c r="B99" s="7">
        <v>95625</v>
      </c>
      <c r="C99" s="7">
        <f t="shared" si="6"/>
        <v>95640</v>
      </c>
      <c r="D99" s="7">
        <f t="shared" si="5"/>
        <v>95650</v>
      </c>
      <c r="E99" s="7">
        <f t="shared" si="7"/>
        <v>95675</v>
      </c>
      <c r="H99" s="10">
        <f t="shared" si="8"/>
        <v>94693.5</v>
      </c>
      <c r="I99" s="10">
        <f t="shared" si="9"/>
        <v>94718.25</v>
      </c>
    </row>
    <row r="100" spans="1:11" s="6" customFormat="1" ht="12.75">
      <c r="A100" s="30" t="s">
        <v>43</v>
      </c>
      <c r="B100" s="25" t="s">
        <v>13</v>
      </c>
      <c r="C100" s="25" t="s">
        <v>13</v>
      </c>
      <c r="D100" s="25" t="s">
        <v>13</v>
      </c>
      <c r="E100" s="25" t="s">
        <v>13</v>
      </c>
      <c r="F100" s="38"/>
      <c r="G100" s="5"/>
      <c r="H100" s="24" t="s">
        <v>13</v>
      </c>
      <c r="I100" s="24" t="s">
        <v>13</v>
      </c>
      <c r="J100" s="34"/>
      <c r="K100" s="34"/>
    </row>
    <row r="101" spans="1:9" ht="12.75">
      <c r="A101" s="13"/>
      <c r="B101" s="7">
        <v>5275</v>
      </c>
      <c r="C101" s="7">
        <f t="shared" si="6"/>
        <v>5290</v>
      </c>
      <c r="D101" s="7">
        <f t="shared" si="5"/>
        <v>5300</v>
      </c>
      <c r="E101" s="7">
        <f t="shared" si="7"/>
        <v>5325</v>
      </c>
      <c r="H101" s="10">
        <f t="shared" si="8"/>
        <v>5247</v>
      </c>
      <c r="I101" s="10">
        <f t="shared" si="9"/>
        <v>5271.75</v>
      </c>
    </row>
    <row r="102" spans="1:9" ht="12.75">
      <c r="A102" s="14"/>
      <c r="B102" s="7">
        <v>10025</v>
      </c>
      <c r="C102" s="7">
        <f t="shared" si="6"/>
        <v>10040</v>
      </c>
      <c r="D102" s="7">
        <f t="shared" si="5"/>
        <v>10050</v>
      </c>
      <c r="E102" s="7">
        <f t="shared" si="7"/>
        <v>10075</v>
      </c>
      <c r="H102" s="10">
        <f t="shared" si="8"/>
        <v>9949.5</v>
      </c>
      <c r="I102" s="10">
        <f t="shared" si="9"/>
        <v>9974.25</v>
      </c>
    </row>
    <row r="103" spans="1:9" ht="12.75">
      <c r="A103" s="14"/>
      <c r="B103" s="7">
        <v>20475</v>
      </c>
      <c r="C103" s="7">
        <f t="shared" si="6"/>
        <v>20490</v>
      </c>
      <c r="D103" s="7">
        <f t="shared" si="5"/>
        <v>20500</v>
      </c>
      <c r="E103" s="7">
        <f t="shared" si="7"/>
        <v>20525</v>
      </c>
      <c r="H103" s="10">
        <f t="shared" si="8"/>
        <v>20295</v>
      </c>
      <c r="I103" s="10">
        <f t="shared" si="9"/>
        <v>20319.75</v>
      </c>
    </row>
    <row r="104" spans="1:9" ht="12.75">
      <c r="A104" s="14"/>
      <c r="B104" s="7">
        <v>24475</v>
      </c>
      <c r="C104" s="7">
        <f t="shared" si="6"/>
        <v>24490</v>
      </c>
      <c r="D104" s="7">
        <f t="shared" si="5"/>
        <v>24500</v>
      </c>
      <c r="E104" s="7">
        <f t="shared" si="7"/>
        <v>24525</v>
      </c>
      <c r="H104" s="10">
        <f t="shared" si="8"/>
        <v>24255</v>
      </c>
      <c r="I104" s="10">
        <f t="shared" si="9"/>
        <v>24279.75</v>
      </c>
    </row>
    <row r="105" spans="1:9" ht="12.75">
      <c r="A105" s="14"/>
      <c r="B105" s="7">
        <v>48875</v>
      </c>
      <c r="C105" s="7">
        <f t="shared" si="6"/>
        <v>48890</v>
      </c>
      <c r="D105" s="7">
        <f t="shared" si="5"/>
        <v>48900</v>
      </c>
      <c r="E105" s="7">
        <f t="shared" si="7"/>
        <v>48925</v>
      </c>
      <c r="H105" s="10">
        <f t="shared" si="8"/>
        <v>48411</v>
      </c>
      <c r="I105" s="10">
        <f t="shared" si="9"/>
        <v>48435.75</v>
      </c>
    </row>
    <row r="106" spans="1:9" ht="12.75">
      <c r="A106" s="15"/>
      <c r="B106" s="7">
        <v>95225</v>
      </c>
      <c r="C106" s="7">
        <f t="shared" si="6"/>
        <v>95240</v>
      </c>
      <c r="D106" s="7">
        <f t="shared" si="5"/>
        <v>95250</v>
      </c>
      <c r="E106" s="7">
        <f t="shared" si="7"/>
        <v>95275</v>
      </c>
      <c r="H106" s="10">
        <f t="shared" si="8"/>
        <v>94297.5</v>
      </c>
      <c r="I106" s="10">
        <f t="shared" si="9"/>
        <v>94322.25</v>
      </c>
    </row>
    <row r="107" spans="1:11" s="6" customFormat="1" ht="12.75">
      <c r="A107" s="30" t="s">
        <v>44</v>
      </c>
      <c r="B107" s="25" t="s">
        <v>14</v>
      </c>
      <c r="C107" s="25" t="s">
        <v>14</v>
      </c>
      <c r="D107" s="25" t="s">
        <v>14</v>
      </c>
      <c r="E107" s="25" t="s">
        <v>14</v>
      </c>
      <c r="F107" s="38"/>
      <c r="G107" s="5"/>
      <c r="H107" s="24" t="s">
        <v>14</v>
      </c>
      <c r="I107" s="24" t="s">
        <v>14</v>
      </c>
      <c r="J107" s="34"/>
      <c r="K107" s="34"/>
    </row>
    <row r="108" spans="1:9" ht="12.75">
      <c r="A108" s="13"/>
      <c r="B108" s="7">
        <v>5025</v>
      </c>
      <c r="C108" s="7">
        <f t="shared" si="6"/>
        <v>5040</v>
      </c>
      <c r="D108" s="7">
        <f t="shared" si="5"/>
        <v>5050</v>
      </c>
      <c r="E108" s="7">
        <f t="shared" si="7"/>
        <v>5075</v>
      </c>
      <c r="H108" s="10">
        <f t="shared" si="8"/>
        <v>4999.5</v>
      </c>
      <c r="I108" s="10">
        <f t="shared" si="9"/>
        <v>5024.25</v>
      </c>
    </row>
    <row r="109" spans="1:9" ht="12.75">
      <c r="A109" s="14"/>
      <c r="B109" s="7">
        <v>9925</v>
      </c>
      <c r="C109" s="7">
        <f t="shared" si="6"/>
        <v>9940</v>
      </c>
      <c r="D109" s="7">
        <f t="shared" si="5"/>
        <v>9950</v>
      </c>
      <c r="E109" s="7">
        <f t="shared" si="7"/>
        <v>9975</v>
      </c>
      <c r="H109" s="10">
        <f t="shared" si="8"/>
        <v>9850.5</v>
      </c>
      <c r="I109" s="10">
        <f t="shared" si="9"/>
        <v>9875.25</v>
      </c>
    </row>
    <row r="110" spans="1:9" ht="12.75">
      <c r="A110" s="14"/>
      <c r="B110" s="7">
        <v>19725</v>
      </c>
      <c r="C110" s="7">
        <f t="shared" si="6"/>
        <v>19740</v>
      </c>
      <c r="D110" s="7">
        <f t="shared" si="5"/>
        <v>19750</v>
      </c>
      <c r="E110" s="7">
        <f t="shared" si="7"/>
        <v>19775</v>
      </c>
      <c r="H110" s="10">
        <f t="shared" si="8"/>
        <v>19552.5</v>
      </c>
      <c r="I110" s="10">
        <f t="shared" si="9"/>
        <v>19577.25</v>
      </c>
    </row>
    <row r="111" spans="1:9" ht="12.75">
      <c r="A111" s="14"/>
      <c r="B111" s="7">
        <v>49075</v>
      </c>
      <c r="C111" s="7">
        <f t="shared" si="6"/>
        <v>49090</v>
      </c>
      <c r="D111" s="7">
        <f t="shared" si="5"/>
        <v>49100</v>
      </c>
      <c r="E111" s="7">
        <f t="shared" si="7"/>
        <v>49125</v>
      </c>
      <c r="H111" s="10">
        <f t="shared" si="8"/>
        <v>48609</v>
      </c>
      <c r="I111" s="10">
        <f t="shared" si="9"/>
        <v>48633.75</v>
      </c>
    </row>
    <row r="112" spans="1:9" ht="12.75">
      <c r="A112" s="15"/>
      <c r="B112" s="7">
        <v>97625</v>
      </c>
      <c r="C112" s="7">
        <f t="shared" si="6"/>
        <v>97640</v>
      </c>
      <c r="D112" s="7">
        <f t="shared" si="5"/>
        <v>97650</v>
      </c>
      <c r="E112" s="7">
        <f t="shared" si="7"/>
        <v>97675</v>
      </c>
      <c r="H112" s="10">
        <f t="shared" si="8"/>
        <v>96673.5</v>
      </c>
      <c r="I112" s="10">
        <f t="shared" si="9"/>
        <v>96698.25</v>
      </c>
    </row>
    <row r="113" spans="1:11" s="6" customFormat="1" ht="12.75">
      <c r="A113" s="30" t="s">
        <v>45</v>
      </c>
      <c r="B113" s="25" t="s">
        <v>15</v>
      </c>
      <c r="C113" s="25" t="s">
        <v>15</v>
      </c>
      <c r="D113" s="25" t="s">
        <v>15</v>
      </c>
      <c r="E113" s="25" t="s">
        <v>15</v>
      </c>
      <c r="F113" s="38"/>
      <c r="G113" s="5"/>
      <c r="H113" s="24" t="s">
        <v>15</v>
      </c>
      <c r="I113" s="24" t="s">
        <v>15</v>
      </c>
      <c r="J113" s="34"/>
      <c r="K113" s="34"/>
    </row>
    <row r="114" spans="1:9" ht="12.75">
      <c r="A114" s="13"/>
      <c r="B114" s="7">
        <v>5275</v>
      </c>
      <c r="C114" s="7">
        <f t="shared" si="6"/>
        <v>5290</v>
      </c>
      <c r="D114" s="7">
        <f t="shared" si="5"/>
        <v>5300</v>
      </c>
      <c r="E114" s="7">
        <f t="shared" si="7"/>
        <v>5325</v>
      </c>
      <c r="H114" s="10">
        <f t="shared" si="8"/>
        <v>5247</v>
      </c>
      <c r="I114" s="10">
        <f t="shared" si="9"/>
        <v>5271.75</v>
      </c>
    </row>
    <row r="115" spans="1:9" ht="12.75">
      <c r="A115" s="14"/>
      <c r="B115" s="7">
        <v>9925</v>
      </c>
      <c r="C115" s="7">
        <f t="shared" si="6"/>
        <v>9940</v>
      </c>
      <c r="D115" s="7">
        <f t="shared" si="5"/>
        <v>9950</v>
      </c>
      <c r="E115" s="7">
        <f t="shared" si="7"/>
        <v>9975</v>
      </c>
      <c r="H115" s="10">
        <f t="shared" si="8"/>
        <v>9850.5</v>
      </c>
      <c r="I115" s="10">
        <f t="shared" si="9"/>
        <v>9875.25</v>
      </c>
    </row>
    <row r="116" spans="1:9" ht="12.75">
      <c r="A116" s="14"/>
      <c r="B116" s="7">
        <v>24575</v>
      </c>
      <c r="C116" s="7">
        <f t="shared" si="6"/>
        <v>24590</v>
      </c>
      <c r="D116" s="7">
        <f t="shared" si="5"/>
        <v>24600</v>
      </c>
      <c r="E116" s="7">
        <f t="shared" si="7"/>
        <v>24625</v>
      </c>
      <c r="H116" s="10">
        <f t="shared" si="8"/>
        <v>24354</v>
      </c>
      <c r="I116" s="10">
        <f t="shared" si="9"/>
        <v>24378.75</v>
      </c>
    </row>
    <row r="117" spans="1:9" ht="12.75">
      <c r="A117" s="14"/>
      <c r="B117" s="7">
        <v>48575</v>
      </c>
      <c r="C117" s="7">
        <f t="shared" si="6"/>
        <v>48590</v>
      </c>
      <c r="D117" s="7">
        <f t="shared" si="5"/>
        <v>48600</v>
      </c>
      <c r="E117" s="7">
        <f t="shared" si="7"/>
        <v>48625</v>
      </c>
      <c r="H117" s="10">
        <f t="shared" si="8"/>
        <v>48114</v>
      </c>
      <c r="I117" s="10">
        <f t="shared" si="9"/>
        <v>48138.75</v>
      </c>
    </row>
    <row r="118" spans="1:9" ht="12.75">
      <c r="A118" s="15"/>
      <c r="B118" s="7">
        <v>97125</v>
      </c>
      <c r="C118" s="7">
        <f t="shared" si="6"/>
        <v>97140</v>
      </c>
      <c r="D118" s="7">
        <f t="shared" si="5"/>
        <v>97150</v>
      </c>
      <c r="E118" s="7">
        <f t="shared" si="7"/>
        <v>97175</v>
      </c>
      <c r="H118" s="10">
        <f t="shared" si="8"/>
        <v>96178.5</v>
      </c>
      <c r="I118" s="10">
        <f t="shared" si="9"/>
        <v>96203.25</v>
      </c>
    </row>
    <row r="119" spans="1:11" s="6" customFormat="1" ht="12.75">
      <c r="A119" s="30" t="s">
        <v>46</v>
      </c>
      <c r="B119" s="25" t="s">
        <v>16</v>
      </c>
      <c r="C119" s="25" t="s">
        <v>16</v>
      </c>
      <c r="D119" s="25" t="s">
        <v>16</v>
      </c>
      <c r="E119" s="25" t="s">
        <v>16</v>
      </c>
      <c r="F119" s="38"/>
      <c r="G119" s="5"/>
      <c r="H119" s="24" t="s">
        <v>16</v>
      </c>
      <c r="I119" s="24" t="s">
        <v>16</v>
      </c>
      <c r="J119" s="34"/>
      <c r="K119" s="34"/>
    </row>
    <row r="120" spans="1:9" ht="12.75">
      <c r="A120" s="13"/>
      <c r="B120" s="7">
        <v>4925</v>
      </c>
      <c r="C120" s="7">
        <f t="shared" si="6"/>
        <v>4940</v>
      </c>
      <c r="D120" s="7">
        <f aca="true" t="shared" si="10" ref="D120:D136">B120+25</f>
        <v>4950</v>
      </c>
      <c r="E120" s="7">
        <f t="shared" si="7"/>
        <v>4975</v>
      </c>
      <c r="H120" s="10">
        <f t="shared" si="8"/>
        <v>4900.5</v>
      </c>
      <c r="I120" s="10">
        <f t="shared" si="9"/>
        <v>4925.25</v>
      </c>
    </row>
    <row r="121" spans="1:9" ht="12.75">
      <c r="A121" s="14"/>
      <c r="B121" s="7">
        <v>9725</v>
      </c>
      <c r="C121" s="7">
        <f t="shared" si="6"/>
        <v>9740</v>
      </c>
      <c r="D121" s="7">
        <f t="shared" si="10"/>
        <v>9750</v>
      </c>
      <c r="E121" s="7">
        <f t="shared" si="7"/>
        <v>9775</v>
      </c>
      <c r="H121" s="10">
        <f t="shared" si="8"/>
        <v>9652.5</v>
      </c>
      <c r="I121" s="10">
        <f t="shared" si="9"/>
        <v>9677.25</v>
      </c>
    </row>
    <row r="122" spans="1:9" ht="12.75">
      <c r="A122" s="14"/>
      <c r="B122" s="7">
        <v>19325</v>
      </c>
      <c r="C122" s="7">
        <f t="shared" si="6"/>
        <v>19340</v>
      </c>
      <c r="D122" s="7">
        <f t="shared" si="10"/>
        <v>19350</v>
      </c>
      <c r="E122" s="7">
        <f t="shared" si="7"/>
        <v>19375</v>
      </c>
      <c r="H122" s="10">
        <f t="shared" si="8"/>
        <v>19156.5</v>
      </c>
      <c r="I122" s="10">
        <f t="shared" si="9"/>
        <v>19181.25</v>
      </c>
    </row>
    <row r="123" spans="1:9" ht="12.75">
      <c r="A123" s="14"/>
      <c r="B123" s="7">
        <v>48125</v>
      </c>
      <c r="C123" s="7">
        <f t="shared" si="6"/>
        <v>48140</v>
      </c>
      <c r="D123" s="7">
        <f t="shared" si="10"/>
        <v>48150</v>
      </c>
      <c r="E123" s="7">
        <f t="shared" si="7"/>
        <v>48175</v>
      </c>
      <c r="H123" s="10">
        <f t="shared" si="8"/>
        <v>47668.5</v>
      </c>
      <c r="I123" s="10">
        <f t="shared" si="9"/>
        <v>47693.25</v>
      </c>
    </row>
    <row r="124" spans="1:9" ht="12.75">
      <c r="A124" s="15"/>
      <c r="B124" s="7">
        <v>95225</v>
      </c>
      <c r="C124" s="7">
        <f t="shared" si="6"/>
        <v>95240</v>
      </c>
      <c r="D124" s="7">
        <f t="shared" si="10"/>
        <v>95250</v>
      </c>
      <c r="E124" s="7">
        <f t="shared" si="7"/>
        <v>95275</v>
      </c>
      <c r="H124" s="10">
        <f t="shared" si="8"/>
        <v>94297.5</v>
      </c>
      <c r="I124" s="10">
        <f t="shared" si="9"/>
        <v>94322.25</v>
      </c>
    </row>
    <row r="125" spans="1:11" s="6" customFormat="1" ht="12.75">
      <c r="A125" s="30" t="s">
        <v>47</v>
      </c>
      <c r="B125" s="25" t="s">
        <v>17</v>
      </c>
      <c r="C125" s="25" t="s">
        <v>17</v>
      </c>
      <c r="D125" s="25" t="s">
        <v>17</v>
      </c>
      <c r="E125" s="25" t="s">
        <v>17</v>
      </c>
      <c r="F125" s="38"/>
      <c r="G125" s="5"/>
      <c r="H125" s="24" t="s">
        <v>17</v>
      </c>
      <c r="I125" s="24" t="s">
        <v>17</v>
      </c>
      <c r="J125" s="34"/>
      <c r="K125" s="34"/>
    </row>
    <row r="126" spans="1:9" ht="12.75">
      <c r="A126" s="13"/>
      <c r="B126" s="7">
        <v>5075</v>
      </c>
      <c r="C126" s="7">
        <f t="shared" si="6"/>
        <v>5090</v>
      </c>
      <c r="D126" s="7">
        <f t="shared" si="10"/>
        <v>5100</v>
      </c>
      <c r="E126" s="7">
        <f t="shared" si="7"/>
        <v>5125</v>
      </c>
      <c r="H126" s="10">
        <f t="shared" si="8"/>
        <v>5049</v>
      </c>
      <c r="I126" s="10">
        <f t="shared" si="9"/>
        <v>5073.75</v>
      </c>
    </row>
    <row r="127" spans="1:9" ht="12.75">
      <c r="A127" s="14"/>
      <c r="B127" s="7">
        <v>9925</v>
      </c>
      <c r="C127" s="7">
        <f t="shared" si="6"/>
        <v>9940</v>
      </c>
      <c r="D127" s="7">
        <f t="shared" si="10"/>
        <v>9950</v>
      </c>
      <c r="E127" s="7">
        <f t="shared" si="7"/>
        <v>9975</v>
      </c>
      <c r="H127" s="10">
        <f t="shared" si="8"/>
        <v>9850.5</v>
      </c>
      <c r="I127" s="10">
        <f t="shared" si="9"/>
        <v>9875.25</v>
      </c>
    </row>
    <row r="128" spans="1:9" ht="12.75">
      <c r="A128" s="14"/>
      <c r="B128" s="7">
        <v>24575</v>
      </c>
      <c r="C128" s="7">
        <f t="shared" si="6"/>
        <v>24590</v>
      </c>
      <c r="D128" s="7">
        <f t="shared" si="10"/>
        <v>24600</v>
      </c>
      <c r="E128" s="7">
        <f t="shared" si="7"/>
        <v>24625</v>
      </c>
      <c r="H128" s="10">
        <f t="shared" si="8"/>
        <v>24354</v>
      </c>
      <c r="I128" s="10">
        <f t="shared" si="9"/>
        <v>24378.75</v>
      </c>
    </row>
    <row r="129" spans="1:9" ht="12.75">
      <c r="A129" s="14"/>
      <c r="B129" s="7">
        <v>48575</v>
      </c>
      <c r="C129" s="7">
        <f t="shared" si="6"/>
        <v>48590</v>
      </c>
      <c r="D129" s="7">
        <f t="shared" si="10"/>
        <v>48600</v>
      </c>
      <c r="E129" s="7">
        <f t="shared" si="7"/>
        <v>48625</v>
      </c>
      <c r="H129" s="10">
        <f t="shared" si="8"/>
        <v>48114</v>
      </c>
      <c r="I129" s="10">
        <f t="shared" si="9"/>
        <v>48138.75</v>
      </c>
    </row>
    <row r="130" spans="1:9" ht="12.75">
      <c r="A130" s="15"/>
      <c r="B130" s="7">
        <v>97125</v>
      </c>
      <c r="C130" s="7">
        <f t="shared" si="6"/>
        <v>97140</v>
      </c>
      <c r="D130" s="7">
        <f t="shared" si="10"/>
        <v>97150</v>
      </c>
      <c r="E130" s="7">
        <f t="shared" si="7"/>
        <v>97175</v>
      </c>
      <c r="H130" s="10">
        <f t="shared" si="8"/>
        <v>96178.5</v>
      </c>
      <c r="I130" s="10">
        <f t="shared" si="9"/>
        <v>96203.25</v>
      </c>
    </row>
    <row r="131" spans="1:11" s="6" customFormat="1" ht="12.75">
      <c r="A131" s="30" t="s">
        <v>48</v>
      </c>
      <c r="B131" s="25" t="s">
        <v>18</v>
      </c>
      <c r="C131" s="25" t="s">
        <v>18</v>
      </c>
      <c r="D131" s="25" t="s">
        <v>18</v>
      </c>
      <c r="E131" s="25" t="s">
        <v>18</v>
      </c>
      <c r="F131" s="38"/>
      <c r="G131" s="5"/>
      <c r="H131" s="24" t="s">
        <v>18</v>
      </c>
      <c r="I131" s="24" t="s">
        <v>18</v>
      </c>
      <c r="J131" s="34"/>
      <c r="K131" s="34"/>
    </row>
    <row r="132" spans="1:9" ht="12.75">
      <c r="A132" s="13"/>
      <c r="B132" s="7">
        <v>5175</v>
      </c>
      <c r="C132" s="7">
        <f aca="true" t="shared" si="11" ref="C131:C136">B132+15</f>
        <v>5190</v>
      </c>
      <c r="D132" s="7">
        <f t="shared" si="10"/>
        <v>5200</v>
      </c>
      <c r="E132" s="7">
        <f>+B132+50</f>
        <v>5225</v>
      </c>
      <c r="H132" s="10">
        <f t="shared" si="8"/>
        <v>5148</v>
      </c>
      <c r="I132" s="10">
        <f t="shared" si="9"/>
        <v>5172.75</v>
      </c>
    </row>
    <row r="133" spans="1:9" ht="12.75">
      <c r="A133" s="14"/>
      <c r="B133" s="7">
        <v>9875</v>
      </c>
      <c r="C133" s="7">
        <f t="shared" si="11"/>
        <v>9890</v>
      </c>
      <c r="D133" s="7">
        <f t="shared" si="10"/>
        <v>9900</v>
      </c>
      <c r="E133" s="7">
        <f>+B133+50</f>
        <v>9925</v>
      </c>
      <c r="H133" s="10">
        <f t="shared" si="8"/>
        <v>9801</v>
      </c>
      <c r="I133" s="10">
        <f t="shared" si="9"/>
        <v>9825.75</v>
      </c>
    </row>
    <row r="134" spans="1:9" ht="12.75">
      <c r="A134" s="14"/>
      <c r="B134" s="7">
        <v>19275</v>
      </c>
      <c r="C134" s="7">
        <f t="shared" si="11"/>
        <v>19290</v>
      </c>
      <c r="D134" s="7">
        <f t="shared" si="10"/>
        <v>19300</v>
      </c>
      <c r="E134" s="7">
        <f>+B134+50</f>
        <v>19325</v>
      </c>
      <c r="H134" s="10">
        <f t="shared" si="8"/>
        <v>19107</v>
      </c>
      <c r="I134" s="10">
        <f t="shared" si="9"/>
        <v>19131.75</v>
      </c>
    </row>
    <row r="135" spans="1:9" ht="12.75">
      <c r="A135" s="14"/>
      <c r="B135" s="7">
        <v>48325</v>
      </c>
      <c r="C135" s="7">
        <f t="shared" si="11"/>
        <v>48340</v>
      </c>
      <c r="D135" s="7">
        <f t="shared" si="10"/>
        <v>48350</v>
      </c>
      <c r="E135" s="7">
        <f>+B135+50</f>
        <v>48375</v>
      </c>
      <c r="H135" s="10">
        <f t="shared" si="8"/>
        <v>47866.5</v>
      </c>
      <c r="I135" s="10">
        <f t="shared" si="9"/>
        <v>47891.25</v>
      </c>
    </row>
    <row r="136" spans="1:9" ht="12.75">
      <c r="A136" s="15"/>
      <c r="B136" s="7">
        <v>96125</v>
      </c>
      <c r="C136" s="7">
        <f t="shared" si="11"/>
        <v>96140</v>
      </c>
      <c r="D136" s="7">
        <f t="shared" si="10"/>
        <v>96150</v>
      </c>
      <c r="E136" s="7">
        <f>+B136+50</f>
        <v>96175</v>
      </c>
      <c r="H136" s="10">
        <f t="shared" si="8"/>
        <v>95188.5</v>
      </c>
      <c r="I136" s="10">
        <f t="shared" si="9"/>
        <v>95213.25</v>
      </c>
    </row>
  </sheetData>
  <mergeCells count="22">
    <mergeCell ref="H3:I3"/>
    <mergeCell ref="H76:I76"/>
    <mergeCell ref="A74:E75"/>
    <mergeCell ref="A120:A124"/>
    <mergeCell ref="A126:A130"/>
    <mergeCell ref="A132:A136"/>
    <mergeCell ref="A93:A99"/>
    <mergeCell ref="A101:A106"/>
    <mergeCell ref="A108:A112"/>
    <mergeCell ref="A114:A118"/>
    <mergeCell ref="A64:A69"/>
    <mergeCell ref="A71:A73"/>
    <mergeCell ref="A78:A84"/>
    <mergeCell ref="A86:A91"/>
    <mergeCell ref="A34:A43"/>
    <mergeCell ref="A45:A49"/>
    <mergeCell ref="A51:A57"/>
    <mergeCell ref="A59:A62"/>
    <mergeCell ref="A7:A11"/>
    <mergeCell ref="A13:A18"/>
    <mergeCell ref="A20:A25"/>
    <mergeCell ref="A27:A32"/>
  </mergeCells>
  <printOptions horizontalCentered="1" verticalCentered="1"/>
  <pageMargins left="0.75" right="0.75" top="1" bottom="1" header="0.5" footer="0.5"/>
  <pageSetup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PULSA CELL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</dc:creator>
  <cp:keywords/>
  <dc:description/>
  <cp:lastModifiedBy>budy</cp:lastModifiedBy>
  <cp:lastPrinted>2009-08-10T05:05:18Z</cp:lastPrinted>
  <dcterms:created xsi:type="dcterms:W3CDTF">2009-08-10T02:34:55Z</dcterms:created>
  <dcterms:modified xsi:type="dcterms:W3CDTF">2009-08-10T05:06:56Z</dcterms:modified>
  <cp:category/>
  <cp:version/>
  <cp:contentType/>
  <cp:contentStatus/>
</cp:coreProperties>
</file>